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J10"/>
  <c r="J9"/>
  <c r="J69" l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7"/>
  <c r="P68"/>
  <c r="P67"/>
  <c r="D67" s="1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V55" s="1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N25"/>
  <c r="AN26"/>
  <c r="AN27"/>
  <c r="AN28"/>
  <c r="AN29"/>
  <c r="AN30"/>
  <c r="AN31"/>
  <c r="AN32"/>
  <c r="AN24"/>
  <c r="AN23"/>
  <c r="AN22" s="1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N9" s="1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P7" s="1"/>
  <c r="J8"/>
  <c r="D71"/>
  <c r="D75"/>
  <c r="D76"/>
  <c r="D73"/>
  <c r="P66"/>
  <c r="AN55"/>
  <c r="AB55"/>
  <c r="P55"/>
  <c r="J55"/>
  <c r="J44"/>
  <c r="AB33"/>
  <c r="P33"/>
  <c r="J33"/>
  <c r="AB20"/>
  <c r="J7"/>
  <c r="D70"/>
  <c r="D68"/>
  <c r="D72"/>
  <c r="D65"/>
  <c r="D64"/>
  <c r="D69"/>
  <c r="D61"/>
  <c r="D62"/>
  <c r="D59"/>
  <c r="D60"/>
  <c r="D58"/>
  <c r="D56"/>
  <c r="D57"/>
  <c r="D54"/>
  <c r="D53"/>
  <c r="D50"/>
  <c r="D51"/>
  <c r="D49"/>
  <c r="D47"/>
  <c r="D48"/>
  <c r="D43"/>
  <c r="D42"/>
  <c r="D40"/>
  <c r="D37"/>
  <c r="D38"/>
  <c r="D36"/>
  <c r="D32"/>
  <c r="D31"/>
  <c r="D29"/>
  <c r="D25"/>
  <c r="D27"/>
  <c r="D26"/>
  <c r="D24"/>
  <c r="D19"/>
  <c r="D18"/>
  <c r="D16"/>
  <c r="D14"/>
  <c r="D15"/>
  <c r="D12"/>
  <c r="D11"/>
  <c r="D45" l="1"/>
  <c r="AN44"/>
  <c r="D44" s="1"/>
  <c r="P44"/>
  <c r="D41"/>
  <c r="D21"/>
  <c r="D63"/>
  <c r="D39"/>
  <c r="D74"/>
  <c r="D66"/>
  <c r="V44"/>
  <c r="V33"/>
  <c r="D55"/>
  <c r="AN33"/>
  <c r="D46"/>
  <c r="D52"/>
  <c r="D30"/>
  <c r="AN20"/>
  <c r="D23"/>
  <c r="V22"/>
  <c r="D9"/>
  <c r="V7"/>
  <c r="D17"/>
  <c r="D10"/>
  <c r="D8"/>
  <c r="D34"/>
  <c r="D33" l="1"/>
  <c r="V20"/>
  <c r="D20" s="1"/>
  <c r="D22"/>
  <c r="D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<sst xmlns="http://schemas.openxmlformats.org/spreadsheetml/2006/main" count="140" uniqueCount="62">
  <si>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</si>
  <si>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</si>
  <si>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</si>
  <si>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</si>
  <si>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</si>
  <si>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</si>
  <si>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</si>
  <si>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</si>
  <si>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</si>
  <si>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</si>
  <si>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</si>
  <si>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</si>
  <si>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</si>
  <si>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</si>
  <si>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</si>
  <si>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</si>
  <si>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</si>
  <si>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</si>
  <si>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</si>
  <si>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</si>
  <si>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</si>
  <si>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</si>
  <si>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</si>
  <si>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</si>
  <si>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</si>
  <si>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</si>
  <si>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</si>
  <si>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</si>
  <si>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</si>
  <si>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</si>
  <si>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</si>
  <si>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</si>
  <si>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</si>
  <si>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</si>
  <si>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</si>
  <si>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</si>
  <si>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</si>
  <si>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</si>
  <si>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</si>
  <si>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</si>
  <si>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</si>
  <si>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</si>
  <si>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</si>
  <si>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</si>
  <si>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</si>
  <si>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</si>
  <si>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</si>
  <si>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</si>
  <si>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</si>
  <si>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</si>
  <si>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</si>
  <si>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</si>
  <si>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</si>
  <si>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</si>
  <si>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</si>
  <si>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</si>
  <si>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</si>
  <si>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</si>
  <si>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</si>
  <si>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</si>
  <si>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</si>
  <si>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Маслянинского района в феврале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</si>
</sst>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P49" sqref="P4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8" t="s">
        <v>61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</row>
    <row r="3" spans="1:51" ht="15.75" thickBot="1">
      <c r="B3" s="146"/>
      <c r="C3" s="147"/>
      <c r="D3" s="139" t="s">
        <v>50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1"/>
    </row>
    <row r="4" spans="1:51" ht="25.15" customHeight="1">
      <c r="B4" s="148"/>
      <c r="C4" s="149"/>
      <c r="D4" s="154" t="s">
        <v>59</v>
      </c>
      <c r="E4" s="132" t="s">
        <v>44</v>
      </c>
      <c r="F4" s="133"/>
      <c r="G4" s="133"/>
      <c r="H4" s="133"/>
      <c r="I4" s="133"/>
      <c r="J4" s="134"/>
      <c r="K4" s="132" t="s">
        <v>0</v>
      </c>
      <c r="L4" s="133"/>
      <c r="M4" s="133"/>
      <c r="N4" s="133"/>
      <c r="O4" s="133"/>
      <c r="P4" s="134"/>
      <c r="Q4" s="157" t="s">
        <v>1</v>
      </c>
      <c r="R4" s="158"/>
      <c r="S4" s="158"/>
      <c r="T4" s="158"/>
      <c r="U4" s="158"/>
      <c r="V4" s="159"/>
      <c r="W4" s="132" t="s">
        <v>2</v>
      </c>
      <c r="X4" s="133"/>
      <c r="Y4" s="133"/>
      <c r="Z4" s="133"/>
      <c r="AA4" s="133"/>
      <c r="AB4" s="134"/>
      <c r="AC4" s="132" t="s">
        <v>3</v>
      </c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4"/>
    </row>
    <row r="5" spans="1:51" ht="13.15" customHeight="1" thickBot="1">
      <c r="B5" s="148"/>
      <c r="C5" s="149"/>
      <c r="D5" s="155"/>
      <c r="E5" s="135"/>
      <c r="F5" s="136"/>
      <c r="G5" s="136"/>
      <c r="H5" s="136"/>
      <c r="I5" s="136"/>
      <c r="J5" s="137"/>
      <c r="K5" s="135"/>
      <c r="L5" s="136"/>
      <c r="M5" s="136"/>
      <c r="N5" s="136"/>
      <c r="O5" s="136"/>
      <c r="P5" s="137"/>
      <c r="Q5" s="160"/>
      <c r="R5" s="161"/>
      <c r="S5" s="161"/>
      <c r="T5" s="161"/>
      <c r="U5" s="161"/>
      <c r="V5" s="162"/>
      <c r="W5" s="135"/>
      <c r="X5" s="136"/>
      <c r="Y5" s="136"/>
      <c r="Z5" s="136"/>
      <c r="AA5" s="136"/>
      <c r="AB5" s="137"/>
      <c r="AC5" s="135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7"/>
    </row>
    <row r="6" spans="1:51" ht="229.9" customHeight="1" thickBot="1">
      <c r="B6" s="150"/>
      <c r="C6" s="151"/>
      <c r="D6" s="15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2" t="s">
        <v>54</v>
      </c>
      <c r="C7" s="152"/>
      <c r="D7" s="95">
        <f>J7+P7+V7+AB7+AN7</f>
        <v>5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1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1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1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1</v>
      </c>
      <c r="AC7" s="126">
        <f t="shared" ref="AC7:AM7" si="1">AC8+AC9</f>
        <v>0</v>
      </c>
      <c r="AD7" s="127">
        <f t="shared" si="1"/>
        <v>0</v>
      </c>
      <c r="AE7" s="127">
        <v>2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3</v>
      </c>
      <c r="E8" s="96"/>
      <c r="F8" s="97"/>
      <c r="G8" s="97"/>
      <c r="H8" s="98"/>
      <c r="I8" s="99"/>
      <c r="J8" s="21">
        <f>E8+F8+G8+H8+I8</f>
        <v>0</v>
      </c>
      <c r="K8" s="100"/>
      <c r="L8" s="97">
        <v>1</v>
      </c>
      <c r="M8" s="97"/>
      <c r="N8" s="97"/>
      <c r="O8" s="99"/>
      <c r="P8" s="116">
        <f>K8+L8+M8+N8+O8</f>
        <v>1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>
        <v>2</v>
      </c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2</v>
      </c>
    </row>
    <row r="9" spans="1:51" ht="28.15" customHeight="1" thickBot="1">
      <c r="B9" s="28"/>
      <c r="C9" s="55" t="s">
        <v>48</v>
      </c>
      <c r="D9" s="49">
        <f>J9+P9+V9+AB9+AN9</f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/>
      <c r="Q9" s="44"/>
      <c r="R9" s="45"/>
      <c r="S9" s="45"/>
      <c r="T9" s="45"/>
      <c r="U9" s="46"/>
      <c r="V9" s="20">
        <v>1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>
        <v>1</v>
      </c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1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2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1</v>
      </c>
      <c r="S10" s="76"/>
      <c r="T10" s="76"/>
      <c r="U10" s="78"/>
      <c r="V10" s="22">
        <f>Q10+R10+S10+T10+U10</f>
        <v>1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1</v>
      </c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>
        <v>1</v>
      </c>
      <c r="S15" s="76"/>
      <c r="T15" s="76"/>
      <c r="U15" s="78"/>
      <c r="V15" s="6">
        <f t="shared" si="5"/>
        <v>1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>
        <v>1</v>
      </c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1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2" t="s">
        <v>53</v>
      </c>
      <c r="C20" s="143"/>
      <c r="D20" s="129">
        <f t="shared" si="2"/>
        <v>9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1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3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2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5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3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>
        <v>1</v>
      </c>
      <c r="M21" s="97"/>
      <c r="N21" s="97"/>
      <c r="O21" s="99"/>
      <c r="P21" s="116">
        <f>K21+L21+M21+N21+O21</f>
        <v>1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2</v>
      </c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2</v>
      </c>
    </row>
    <row r="22" spans="2:51" s="13" customFormat="1" ht="24.6" customHeight="1" thickBot="1">
      <c r="B22" s="28"/>
      <c r="C22" s="56" t="s">
        <v>48</v>
      </c>
      <c r="D22" s="47">
        <f>J22+P22+V22+AB22+AN22</f>
        <v>6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3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AN23+AN24+AN25+AN26+AN27</f>
        <v>3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2</v>
      </c>
      <c r="S23" s="76"/>
      <c r="T23" s="76"/>
      <c r="U23" s="78"/>
      <c r="V23" s="22">
        <f>Q23+R23+S23+T23+U23</f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>
        <v>1</v>
      </c>
      <c r="AG23" s="77">
        <v>1</v>
      </c>
      <c r="AH23" s="77"/>
      <c r="AI23" s="77"/>
      <c r="AJ23" s="77"/>
      <c r="AK23" s="77"/>
      <c r="AL23" s="77"/>
      <c r="AM23" s="77"/>
      <c r="AN23" s="118">
        <f>AC23+AD23+AE23+AF23+AG23+AH23+AI23+AJ23+AK23+AL23+AM23</f>
        <v>3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1</v>
      </c>
      <c r="S26" s="84"/>
      <c r="T26" s="84"/>
      <c r="U26" s="86"/>
      <c r="V26" s="23">
        <f t="shared" si="11"/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>
        <v>1</v>
      </c>
      <c r="S28" s="76"/>
      <c r="T28" s="76"/>
      <c r="U28" s="78"/>
      <c r="V28" s="6">
        <f t="shared" si="11"/>
        <v>1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5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f t="shared" si="11"/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1</v>
      </c>
      <c r="AF30" s="80">
        <v>1</v>
      </c>
      <c r="AG30" s="81">
        <v>1</v>
      </c>
      <c r="AH30" s="81"/>
      <c r="AI30" s="81"/>
      <c r="AJ30" s="81"/>
      <c r="AK30" s="81"/>
      <c r="AL30" s="81"/>
      <c r="AM30" s="81"/>
      <c r="AN30" s="119">
        <f t="shared" si="13"/>
        <v>3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60</v>
      </c>
      <c r="C33" s="145"/>
      <c r="D33" s="106">
        <f>J33+P33+V33+AB33+AN33</f>
        <v>9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3</v>
      </c>
      <c r="N33" s="123">
        <f t="shared" si="15"/>
        <v>1</v>
      </c>
      <c r="O33" s="124">
        <f t="shared" si="15"/>
        <v>0</v>
      </c>
      <c r="P33" s="115">
        <f t="shared" si="15"/>
        <v>4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3</v>
      </c>
      <c r="AF33" s="123">
        <f t="shared" si="15"/>
        <v>2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5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7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3</v>
      </c>
      <c r="N34" s="108">
        <v>1</v>
      </c>
      <c r="O34" s="110"/>
      <c r="P34" s="111">
        <f>K34+L34+++++M34+N34+O34</f>
        <v>4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>
        <v>3</v>
      </c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3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2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>
        <v>2</v>
      </c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2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>
        <v>1</v>
      </c>
      <c r="AG39" s="77"/>
      <c r="AH39" s="77"/>
      <c r="AI39" s="77"/>
      <c r="AJ39" s="77"/>
      <c r="AK39" s="77"/>
      <c r="AL39" s="77"/>
      <c r="AM39" s="77"/>
      <c r="AN39" s="118">
        <f t="shared" si="20"/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>
        <v>1</v>
      </c>
      <c r="AG40" s="81"/>
      <c r="AH40" s="81"/>
      <c r="AI40" s="81"/>
      <c r="AJ40" s="81"/>
      <c r="AK40" s="81"/>
      <c r="AL40" s="81"/>
      <c r="AM40" s="81"/>
      <c r="AN40" s="119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7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3</v>
      </c>
      <c r="N41" s="80">
        <v>1</v>
      </c>
      <c r="O41" s="82"/>
      <c r="P41" s="5">
        <f t="shared" si="17"/>
        <v>4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3</v>
      </c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3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4" t="s">
        <v>56</v>
      </c>
      <c r="C44" s="145"/>
      <c r="D44" s="95">
        <f t="shared" si="2"/>
        <v>14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3</v>
      </c>
      <c r="N44" s="123">
        <f t="shared" si="22"/>
        <v>1</v>
      </c>
      <c r="O44" s="124">
        <f t="shared" si="22"/>
        <v>0</v>
      </c>
      <c r="P44" s="115">
        <f t="shared" si="22"/>
        <v>4</v>
      </c>
      <c r="Q44" s="125">
        <f t="shared" si="22"/>
        <v>1</v>
      </c>
      <c r="R44" s="123">
        <f t="shared" si="22"/>
        <v>2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3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5</v>
      </c>
      <c r="AF44" s="123">
        <f t="shared" si="22"/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7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11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3</v>
      </c>
      <c r="N45" s="108">
        <v>1</v>
      </c>
      <c r="O45" s="110"/>
      <c r="P45" s="111">
        <f>K45+L45+M45+N45+O45</f>
        <v>4</v>
      </c>
      <c r="Q45" s="112"/>
      <c r="R45" s="108">
        <v>2</v>
      </c>
      <c r="S45" s="108"/>
      <c r="T45" s="108"/>
      <c r="U45" s="110"/>
      <c r="V45" s="111">
        <f>Q45+R45+S45+++++T45+U45</f>
        <v>2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5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5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2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>
        <v>2</v>
      </c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1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>
        <v>1</v>
      </c>
      <c r="R47" s="80"/>
      <c r="S47" s="80"/>
      <c r="T47" s="80"/>
      <c r="U47" s="82"/>
      <c r="V47" s="23">
        <f t="shared" ref="V47:V54" si="25">Q47+R47+S47+T47+U47</f>
        <v>1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1</v>
      </c>
      <c r="S50" s="76"/>
      <c r="T50" s="76"/>
      <c r="U50" s="78"/>
      <c r="V50" s="6">
        <f t="shared" si="25"/>
        <v>1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1</v>
      </c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12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3</v>
      </c>
      <c r="N52" s="80">
        <v>1</v>
      </c>
      <c r="O52" s="82"/>
      <c r="P52" s="5">
        <f t="shared" si="24"/>
        <v>4</v>
      </c>
      <c r="Q52" s="92">
        <v>1</v>
      </c>
      <c r="R52" s="80">
        <v>1</v>
      </c>
      <c r="S52" s="80"/>
      <c r="T52" s="80"/>
      <c r="U52" s="82"/>
      <c r="V52" s="5">
        <f t="shared" si="25"/>
        <v>2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>
        <v>5</v>
      </c>
      <c r="AF52" s="80">
        <v>1</v>
      </c>
      <c r="AG52" s="81"/>
      <c r="AH52" s="81"/>
      <c r="AI52" s="81"/>
      <c r="AJ52" s="81"/>
      <c r="AK52" s="81"/>
      <c r="AL52" s="81"/>
      <c r="AM52" s="81"/>
      <c r="AN52" s="119">
        <f t="shared" si="27"/>
        <v>6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2" t="s">
        <v>51</v>
      </c>
      <c r="C55" s="143"/>
      <c r="D55" s="106">
        <f t="shared" si="2"/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2</v>
      </c>
      <c r="N55" s="123">
        <f t="shared" si="29"/>
        <v>0</v>
      </c>
      <c r="O55" s="124">
        <f t="shared" si="29"/>
        <v>0</v>
      </c>
      <c r="P55" s="115">
        <f t="shared" si="29"/>
        <v>2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>
        <v>2</v>
      </c>
      <c r="N56" s="108"/>
      <c r="O56" s="110"/>
      <c r="P56" s="111">
        <f>K56+L56+M56+N56+O56</f>
        <v>2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2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>
        <v>2</v>
      </c>
      <c r="N63" s="80"/>
      <c r="O63" s="82"/>
      <c r="P63" s="5">
        <f t="shared" si="31"/>
        <v>2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2" t="s">
        <v>52</v>
      </c>
      <c r="C66" s="143"/>
      <c r="D66" s="95">
        <f t="shared" si="2"/>
        <v>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3</v>
      </c>
      <c r="N66" s="123">
        <f t="shared" si="36"/>
        <v>0</v>
      </c>
      <c r="O66" s="124">
        <f t="shared" si="36"/>
        <v>1</v>
      </c>
      <c r="P66" s="115">
        <f t="shared" si="36"/>
        <v>4</v>
      </c>
      <c r="Q66" s="125">
        <f t="shared" si="36"/>
        <v>0</v>
      </c>
      <c r="R66" s="123">
        <f t="shared" si="36"/>
        <v>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>
        <v>3</v>
      </c>
      <c r="N67" s="108"/>
      <c r="O67" s="110">
        <v>1</v>
      </c>
      <c r="P67" s="111">
        <f>K67+L67+M67+N67+O67</f>
        <v>4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1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>
        <v>1</v>
      </c>
      <c r="S68" s="80"/>
      <c r="T68" s="80"/>
      <c r="U68" s="82"/>
      <c r="V68" s="23">
        <f>Q68+R68+S68+T68+U68</f>
        <v>1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1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>
        <v>1</v>
      </c>
      <c r="P73" s="5">
        <f t="shared" si="38"/>
        <v>1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5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3</v>
      </c>
      <c r="N74" s="80"/>
      <c r="O74" s="82"/>
      <c r="P74" s="5">
        <f t="shared" si="38"/>
        <v>3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f t="shared" si="41"/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</cp:lastModifiedBy>
  <cp:lastPrinted>2014-11-24T05:22:34Z</cp:lastPrinted>
  <dcterms:created xsi:type="dcterms:W3CDTF">2013-08-05T09:25:18Z</dcterms:created>
  <dcterms:modified xsi:type="dcterms:W3CDTF">2018-02-28T09:11:11Z</dcterms:modified>
</cp:coreProperties>
</file>