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AB22" i="1"/>
  <c r="P23"/>
  <c r="P22" s="1"/>
  <c r="AB23"/>
  <c r="J22"/>
  <c r="J20"/>
  <c r="J21"/>
  <c r="AB9"/>
  <c r="J10"/>
  <c r="J9"/>
  <c r="J69" l="1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AN73"/>
  <c r="AN74"/>
  <c r="AN75"/>
  <c r="AN76"/>
  <c r="AN68"/>
  <c r="AN67"/>
  <c r="AN66" s="1"/>
  <c r="AB68"/>
  <c r="AB67"/>
  <c r="V68"/>
  <c r="V67"/>
  <c r="V66" s="1"/>
  <c r="P68"/>
  <c r="P67"/>
  <c r="J68"/>
  <c r="J67"/>
  <c r="J66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J57"/>
  <c r="J56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F55"/>
  <c r="AG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4"/>
  <c r="AB48"/>
  <c r="AB49"/>
  <c r="AB50"/>
  <c r="AB51"/>
  <c r="AB52"/>
  <c r="AB53"/>
  <c r="AB54"/>
  <c r="AB46"/>
  <c r="AB45"/>
  <c r="V47"/>
  <c r="V48"/>
  <c r="V49"/>
  <c r="V50"/>
  <c r="V51"/>
  <c r="D51" s="1"/>
  <c r="V52"/>
  <c r="V53"/>
  <c r="V54"/>
  <c r="V46"/>
  <c r="V45"/>
  <c r="P47"/>
  <c r="P48"/>
  <c r="P49"/>
  <c r="P50"/>
  <c r="P51"/>
  <c r="P52"/>
  <c r="P53"/>
  <c r="P54"/>
  <c r="P46"/>
  <c r="P45"/>
  <c r="J47"/>
  <c r="J48"/>
  <c r="J49"/>
  <c r="J50"/>
  <c r="J51"/>
  <c r="J52"/>
  <c r="J53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4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D43" s="1"/>
  <c r="V35"/>
  <c r="V34"/>
  <c r="P36"/>
  <c r="P37"/>
  <c r="P38"/>
  <c r="P39"/>
  <c r="P40"/>
  <c r="P41"/>
  <c r="P42"/>
  <c r="P43"/>
  <c r="P35"/>
  <c r="P34"/>
  <c r="P33" s="1"/>
  <c r="J36"/>
  <c r="J37"/>
  <c r="J38"/>
  <c r="J39"/>
  <c r="J40"/>
  <c r="J41"/>
  <c r="J42"/>
  <c r="J43"/>
  <c r="J35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N25"/>
  <c r="AN26"/>
  <c r="AN27"/>
  <c r="AN28"/>
  <c r="AN29"/>
  <c r="AN30"/>
  <c r="AN31"/>
  <c r="AN32"/>
  <c r="AN24"/>
  <c r="AN23"/>
  <c r="AN22" s="1"/>
  <c r="AB25"/>
  <c r="AB26"/>
  <c r="AB27"/>
  <c r="AB28"/>
  <c r="AB29"/>
  <c r="AB30"/>
  <c r="AB31"/>
  <c r="AB32"/>
  <c r="AB24"/>
  <c r="V25"/>
  <c r="V26"/>
  <c r="V27"/>
  <c r="V28"/>
  <c r="D28" s="1"/>
  <c r="V29"/>
  <c r="D29" s="1"/>
  <c r="V30"/>
  <c r="V31"/>
  <c r="V32"/>
  <c r="V24"/>
  <c r="V23"/>
  <c r="P25"/>
  <c r="P26"/>
  <c r="P27"/>
  <c r="P28"/>
  <c r="P29"/>
  <c r="P30"/>
  <c r="P31"/>
  <c r="P32"/>
  <c r="P24"/>
  <c r="J25"/>
  <c r="J26"/>
  <c r="J27"/>
  <c r="J28"/>
  <c r="J29"/>
  <c r="J30"/>
  <c r="J31"/>
  <c r="J32"/>
  <c r="J24"/>
  <c r="J23"/>
  <c r="AN21"/>
  <c r="AB21"/>
  <c r="V21"/>
  <c r="P21"/>
  <c r="P20" s="1"/>
  <c r="E20"/>
  <c r="F20"/>
  <c r="G20"/>
  <c r="H20"/>
  <c r="I20"/>
  <c r="K20"/>
  <c r="L20"/>
  <c r="M20"/>
  <c r="N20"/>
  <c r="O20"/>
  <c r="Q20"/>
  <c r="S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D7"/>
  <c r="AG7"/>
  <c r="AH7"/>
  <c r="AI7"/>
  <c r="AJ7"/>
  <c r="AK7"/>
  <c r="AL7"/>
  <c r="AM7"/>
  <c r="W7"/>
  <c r="X7"/>
  <c r="Y7"/>
  <c r="Z7"/>
  <c r="AA7"/>
  <c r="Q7"/>
  <c r="S7"/>
  <c r="U7"/>
  <c r="K7"/>
  <c r="L7"/>
  <c r="N7"/>
  <c r="O7"/>
  <c r="E7"/>
  <c r="F7"/>
  <c r="G7"/>
  <c r="H7"/>
  <c r="I7"/>
  <c r="AN12"/>
  <c r="AN13"/>
  <c r="AN14"/>
  <c r="AN15"/>
  <c r="AN16"/>
  <c r="AN17"/>
  <c r="AN18"/>
  <c r="AN19"/>
  <c r="AN11"/>
  <c r="D11" s="1"/>
  <c r="AN10"/>
  <c r="AB12"/>
  <c r="AB13"/>
  <c r="AB14"/>
  <c r="AB15"/>
  <c r="AB16"/>
  <c r="AB17"/>
  <c r="AB18"/>
  <c r="AB19"/>
  <c r="AB11"/>
  <c r="AB10"/>
  <c r="V12"/>
  <c r="V13"/>
  <c r="D13" s="1"/>
  <c r="V14"/>
  <c r="V16"/>
  <c r="D16" s="1"/>
  <c r="V18"/>
  <c r="D18" s="1"/>
  <c r="V19"/>
  <c r="V11"/>
  <c r="V10"/>
  <c r="P12"/>
  <c r="P13"/>
  <c r="P14"/>
  <c r="P15"/>
  <c r="P16"/>
  <c r="P17"/>
  <c r="P18"/>
  <c r="P19"/>
  <c r="P11"/>
  <c r="J12"/>
  <c r="J13"/>
  <c r="J14"/>
  <c r="J15"/>
  <c r="J16"/>
  <c r="J17"/>
  <c r="J18"/>
  <c r="J19"/>
  <c r="J11"/>
  <c r="AN8"/>
  <c r="AB8"/>
  <c r="J8"/>
  <c r="D71"/>
  <c r="D75"/>
  <c r="D76"/>
  <c r="D73"/>
  <c r="P66"/>
  <c r="AB55"/>
  <c r="P55"/>
  <c r="J55"/>
  <c r="J44"/>
  <c r="AB33"/>
  <c r="J33"/>
  <c r="AB20"/>
  <c r="J7"/>
  <c r="D70"/>
  <c r="D68"/>
  <c r="D72"/>
  <c r="D65"/>
  <c r="D64"/>
  <c r="D69"/>
  <c r="D61"/>
  <c r="D62"/>
  <c r="D59"/>
  <c r="D60"/>
  <c r="D58"/>
  <c r="D57"/>
  <c r="D54"/>
  <c r="D53"/>
  <c r="D50"/>
  <c r="D49"/>
  <c r="D47"/>
  <c r="D48"/>
  <c r="D42"/>
  <c r="D37"/>
  <c r="D38"/>
  <c r="D36"/>
  <c r="D32"/>
  <c r="D31"/>
  <c r="D25"/>
  <c r="D27"/>
  <c r="D26"/>
  <c r="D24"/>
  <c r="D19"/>
  <c r="D14"/>
  <c r="D12"/>
  <c r="V55" l="1"/>
  <c r="D40"/>
  <c r="D15"/>
  <c r="D35"/>
  <c r="D67"/>
  <c r="D56"/>
  <c r="D45"/>
  <c r="AN44"/>
  <c r="P44"/>
  <c r="D41"/>
  <c r="D63"/>
  <c r="D39"/>
  <c r="D74"/>
  <c r="D66"/>
  <c r="V44"/>
  <c r="V33"/>
  <c r="D55"/>
  <c r="AN33"/>
  <c r="D46"/>
  <c r="D52"/>
  <c r="D30"/>
  <c r="AN20"/>
  <c r="D23"/>
  <c r="V22"/>
  <c r="D17"/>
  <c r="D10"/>
  <c r="D34"/>
  <c r="D44" l="1"/>
  <c r="D33"/>
  <c r="V20"/>
  <c r="D20" s="1"/>
  <c r="D22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<sst xmlns="http://schemas.openxmlformats.org/spreadsheetml/2006/main" count="140" uniqueCount="62">
  <si>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</si>
  <si>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</si>
  <si>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</si>
  <si>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</si>
  <si>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</si>
  <si>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</si>
  <si>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</si>
  <si>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</si>
  <si>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</si>
  <si>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</si>
  <si>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</si>
  <si>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</si>
  <si>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</si>
  <si>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</si>
  <si>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</si>
  <si>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</si>
  <si>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</si>
  <si>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</si>
  <si>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</si>
  <si>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</si>
  <si>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</si>
  <si>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</si>
  <si>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</si>
  <si>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</si>
  <si>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</si>
  <si>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</si>
  <si>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</si>
  <si>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</si>
  <si>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</si>
  <si>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</si>
  <si>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</si>
  <si>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</si>
  <si>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</si>
  <si>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</si>
  <si>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</si>
  <si>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</si>
  <si>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</si>
  <si>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</si>
  <si>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</si>
  <si>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</si>
  <si>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</si>
  <si>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</si>
  <si>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</si>
  <si>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</si>
  <si>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</si>
  <si>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</si>
  <si>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</si>
  <si>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</si>
  <si>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</si>
  <si>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</si>
  <si>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</si>
  <si>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</si>
  <si>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</si>
  <si>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</si>
  <si>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</si>
  <si>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</si>
  <si>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</si>
  <si>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</si>
  <si>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</si>
  <si>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</si>
  <si>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</si>
  <si>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Маслянинского района в августе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</si>
</sst>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3" zoomScale="90" zoomScaleNormal="90" workbookViewId="0">
      <selection activeCell="AG78" sqref="AG78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9.140625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1.42578125" style="17" customWidth="1"/>
    <col min="10" max="10" width="3" style="17" customWidth="1"/>
    <col min="11" max="12" width="4" style="17" customWidth="1"/>
    <col min="13" max="13" width="4.7109375" style="17" customWidth="1"/>
    <col min="14" max="14" width="4" style="17" customWidth="1"/>
    <col min="15" max="15" width="4.5703125" style="17" customWidth="1"/>
    <col min="16" max="16" width="5.140625" style="17" customWidth="1"/>
    <col min="17" max="17" width="4.28515625" style="17" customWidth="1"/>
    <col min="18" max="18" width="5.140625" style="17" customWidth="1"/>
    <col min="19" max="19" width="4.42578125" style="17" customWidth="1"/>
    <col min="20" max="20" width="4.7109375" style="17" customWidth="1"/>
    <col min="21" max="22" width="5" style="17" customWidth="1"/>
    <col min="23" max="23" width="4.140625" style="17" customWidth="1"/>
    <col min="24" max="24" width="4.5703125" style="17" customWidth="1"/>
    <col min="25" max="25" width="4.140625" style="17" customWidth="1"/>
    <col min="26" max="26" width="4.7109375" style="17" customWidth="1"/>
    <col min="27" max="27" width="4.85546875" style="17" customWidth="1"/>
    <col min="28" max="28" width="5.85546875" style="17" customWidth="1"/>
    <col min="29" max="29" width="5.140625" style="17" customWidth="1"/>
    <col min="30" max="30" width="4.85546875" style="17" customWidth="1"/>
    <col min="31" max="31" width="5.42578125" style="17" customWidth="1"/>
    <col min="32" max="32" width="3.710937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7" width="4.140625" style="17" customWidth="1"/>
    <col min="38" max="38" width="6.85546875" style="17" customWidth="1"/>
    <col min="39" max="39" width="7.140625" style="17" customWidth="1"/>
    <col min="40" max="40" width="6.42578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32" t="s">
        <v>54</v>
      </c>
      <c r="C7" s="161"/>
      <c r="D7" s="95"/>
      <c r="E7" s="122">
        <f t="shared" ref="E7:AA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/>
      <c r="N7" s="123">
        <f t="shared" si="0"/>
        <v>0</v>
      </c>
      <c r="O7" s="124">
        <f t="shared" si="0"/>
        <v>0</v>
      </c>
      <c r="P7" s="115"/>
      <c r="Q7" s="125">
        <f t="shared" si="0"/>
        <v>0</v>
      </c>
      <c r="R7" s="123"/>
      <c r="S7" s="123">
        <f t="shared" si="0"/>
        <v>0</v>
      </c>
      <c r="T7" s="123"/>
      <c r="U7" s="124">
        <f t="shared" si="0"/>
        <v>0</v>
      </c>
      <c r="V7" s="115"/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/>
      <c r="AC7" s="126">
        <f t="shared" ref="AC7:AM7" si="1">AC8+AC9</f>
        <v>0</v>
      </c>
      <c r="AD7" s="127">
        <f t="shared" si="1"/>
        <v>0</v>
      </c>
      <c r="AE7" s="127"/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0.45" customHeight="1" thickBot="1">
      <c r="B8" s="27" t="s">
        <v>46</v>
      </c>
      <c r="C8" s="56" t="s">
        <v>47</v>
      </c>
      <c r="D8" s="49">
        <v>4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/>
      <c r="Q8" s="101"/>
      <c r="R8" s="102">
        <v>1</v>
      </c>
      <c r="S8" s="102"/>
      <c r="T8" s="102"/>
      <c r="U8" s="103"/>
      <c r="V8" s="116"/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>
        <v>3</v>
      </c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3</v>
      </c>
    </row>
    <row r="9" spans="1:51" ht="28.15" customHeight="1" thickBot="1">
      <c r="B9" s="28"/>
      <c r="C9" s="55" t="s">
        <v>48</v>
      </c>
      <c r="D9" s="49">
        <v>8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/>
      <c r="Q9" s="44"/>
      <c r="R9" s="45"/>
      <c r="S9" s="45"/>
      <c r="T9" s="45"/>
      <c r="U9" s="46"/>
      <c r="V9" s="20">
        <v>3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>
        <v>5</v>
      </c>
      <c r="AG9" s="42"/>
      <c r="AH9" s="42"/>
      <c r="AI9" s="42"/>
      <c r="AJ9" s="42"/>
      <c r="AK9" s="42"/>
      <c r="AL9" s="42"/>
      <c r="AM9" s="42"/>
      <c r="AN9" s="26">
        <v>5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8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/>
      <c r="Q10" s="91"/>
      <c r="R10" s="76">
        <v>3</v>
      </c>
      <c r="S10" s="76"/>
      <c r="T10" s="76"/>
      <c r="U10" s="78"/>
      <c r="V10" s="22">
        <f>Q10+R10+S10+T10+U10</f>
        <v>3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>
        <v>5</v>
      </c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5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>
        <v>1</v>
      </c>
      <c r="S15" s="76"/>
      <c r="T15" s="76"/>
      <c r="U15" s="78"/>
      <c r="V15" s="6"/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5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>
        <v>2</v>
      </c>
      <c r="S17" s="80"/>
      <c r="T17" s="80"/>
      <c r="U17" s="82"/>
      <c r="V17" s="5"/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>
        <v>5</v>
      </c>
      <c r="AG17" s="81"/>
      <c r="AH17" s="81"/>
      <c r="AI17" s="81"/>
      <c r="AJ17" s="81"/>
      <c r="AK17" s="81"/>
      <c r="AL17" s="81"/>
      <c r="AM17" s="81"/>
      <c r="AN17" s="119">
        <f t="shared" si="7"/>
        <v>5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32" t="s">
        <v>53</v>
      </c>
      <c r="C20" s="133"/>
      <c r="D20" s="129">
        <f t="shared" si="2"/>
        <v>80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1</v>
      </c>
      <c r="M20" s="127">
        <f t="shared" si="8"/>
        <v>2</v>
      </c>
      <c r="N20" s="127">
        <f t="shared" si="8"/>
        <v>0</v>
      </c>
      <c r="O20" s="131">
        <f t="shared" si="8"/>
        <v>0</v>
      </c>
      <c r="P20" s="113">
        <f t="shared" si="8"/>
        <v>6</v>
      </c>
      <c r="Q20" s="126">
        <f t="shared" si="8"/>
        <v>0</v>
      </c>
      <c r="R20" s="127">
        <v>10</v>
      </c>
      <c r="S20" s="127">
        <f t="shared" si="8"/>
        <v>0</v>
      </c>
      <c r="T20" s="127">
        <v>1</v>
      </c>
      <c r="U20" s="131">
        <f t="shared" si="8"/>
        <v>0</v>
      </c>
      <c r="V20" s="113">
        <f t="shared" si="8"/>
        <v>48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2</v>
      </c>
      <c r="AF20" s="127">
        <f t="shared" si="8"/>
        <v>3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26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v>20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>
        <v>1</v>
      </c>
      <c r="M21" s="97">
        <v>2</v>
      </c>
      <c r="N21" s="97"/>
      <c r="O21" s="99"/>
      <c r="P21" s="116">
        <f>K21+L21+M21+N21+O21</f>
        <v>3</v>
      </c>
      <c r="Q21" s="101"/>
      <c r="R21" s="102">
        <v>14</v>
      </c>
      <c r="S21" s="102"/>
      <c r="T21" s="102">
        <v>1</v>
      </c>
      <c r="U21" s="103"/>
      <c r="V21" s="116">
        <f>Q21+R21+S21+T21+U21</f>
        <v>15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>
        <v>2</v>
      </c>
      <c r="AF21" s="102">
        <v>3</v>
      </c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5</v>
      </c>
    </row>
    <row r="22" spans="2:51" s="13" customFormat="1" ht="24.6" customHeight="1" thickBot="1">
      <c r="B22" s="28"/>
      <c r="C22" s="56" t="s">
        <v>48</v>
      </c>
      <c r="D22" s="47">
        <f>J22+P22+V22+AB22+AN22</f>
        <v>57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3</v>
      </c>
      <c r="Q22" s="40"/>
      <c r="R22" s="41"/>
      <c r="S22" s="41"/>
      <c r="T22" s="41"/>
      <c r="U22" s="43"/>
      <c r="V22" s="114">
        <f>V23+V24+V25+V26+V27</f>
        <v>33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AN23+AN24+AN25+AN26+AN27</f>
        <v>21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56</v>
      </c>
      <c r="E23" s="75"/>
      <c r="F23" s="76"/>
      <c r="G23" s="76"/>
      <c r="H23" s="77"/>
      <c r="I23" s="78"/>
      <c r="J23" s="22">
        <f>E23+F23+G23+H23+I23</f>
        <v>0</v>
      </c>
      <c r="K23" s="91">
        <v>1</v>
      </c>
      <c r="L23" s="76">
        <v>1</v>
      </c>
      <c r="M23" s="76">
        <v>1</v>
      </c>
      <c r="N23" s="76"/>
      <c r="O23" s="78"/>
      <c r="P23" s="22">
        <f>K23+L23+M23+N23+O23</f>
        <v>3</v>
      </c>
      <c r="Q23" s="91"/>
      <c r="R23" s="76">
        <v>29</v>
      </c>
      <c r="S23" s="76"/>
      <c r="T23" s="76">
        <v>2</v>
      </c>
      <c r="U23" s="78">
        <v>1</v>
      </c>
      <c r="V23" s="22">
        <f>Q23+R23+S23+T23+U23</f>
        <v>32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8</v>
      </c>
      <c r="AF23" s="76">
        <v>12</v>
      </c>
      <c r="AG23" s="77">
        <v>1</v>
      </c>
      <c r="AH23" s="77"/>
      <c r="AI23" s="77"/>
      <c r="AJ23" s="77"/>
      <c r="AK23" s="77"/>
      <c r="AL23" s="77"/>
      <c r="AM23" s="77"/>
      <c r="AN23" s="118">
        <f>AC23+AD23+AE23+AF23+AG23+AH23+AI23+AJ23+AK23+AL23+AM23</f>
        <v>21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1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>
        <v>1</v>
      </c>
      <c r="S26" s="84"/>
      <c r="T26" s="84"/>
      <c r="U26" s="86"/>
      <c r="V26" s="23">
        <f t="shared" si="11"/>
        <v>1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12</v>
      </c>
      <c r="E28" s="75"/>
      <c r="F28" s="76"/>
      <c r="G28" s="76"/>
      <c r="H28" s="77"/>
      <c r="I28" s="78"/>
      <c r="J28" s="6">
        <f t="shared" si="9"/>
        <v>0</v>
      </c>
      <c r="K28" s="91"/>
      <c r="L28" s="76">
        <v>1</v>
      </c>
      <c r="M28" s="76"/>
      <c r="N28" s="76"/>
      <c r="O28" s="78"/>
      <c r="P28" s="6">
        <f t="shared" si="10"/>
        <v>1</v>
      </c>
      <c r="Q28" s="91"/>
      <c r="R28" s="76">
        <v>9</v>
      </c>
      <c r="S28" s="76"/>
      <c r="T28" s="76">
        <v>1</v>
      </c>
      <c r="U28" s="78"/>
      <c r="V28" s="6">
        <f t="shared" si="11"/>
        <v>10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>
        <v>1</v>
      </c>
      <c r="AG28" s="77"/>
      <c r="AH28" s="77"/>
      <c r="AI28" s="77"/>
      <c r="AJ28" s="77"/>
      <c r="AK28" s="77"/>
      <c r="AL28" s="77"/>
      <c r="AM28" s="77"/>
      <c r="AN28" s="118">
        <f t="shared" si="13"/>
        <v>1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1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>
        <v>1</v>
      </c>
      <c r="S29" s="80"/>
      <c r="T29" s="80"/>
      <c r="U29" s="82"/>
      <c r="V29" s="5">
        <f t="shared" si="11"/>
        <v>1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42</v>
      </c>
      <c r="E30" s="79"/>
      <c r="F30" s="80"/>
      <c r="G30" s="80"/>
      <c r="H30" s="81"/>
      <c r="I30" s="82"/>
      <c r="J30" s="5">
        <f t="shared" si="9"/>
        <v>0</v>
      </c>
      <c r="K30" s="92">
        <v>1</v>
      </c>
      <c r="L30" s="80"/>
      <c r="M30" s="80">
        <v>1</v>
      </c>
      <c r="N30" s="80"/>
      <c r="O30" s="82"/>
      <c r="P30" s="5">
        <f t="shared" si="10"/>
        <v>2</v>
      </c>
      <c r="Q30" s="92"/>
      <c r="R30" s="80">
        <v>18</v>
      </c>
      <c r="S30" s="80"/>
      <c r="T30" s="80">
        <v>1</v>
      </c>
      <c r="U30" s="82">
        <v>1</v>
      </c>
      <c r="V30" s="5">
        <f t="shared" si="11"/>
        <v>20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8</v>
      </c>
      <c r="AF30" s="80">
        <v>11</v>
      </c>
      <c r="AG30" s="81">
        <v>1</v>
      </c>
      <c r="AH30" s="81"/>
      <c r="AI30" s="81"/>
      <c r="AJ30" s="81"/>
      <c r="AK30" s="81"/>
      <c r="AL30" s="81"/>
      <c r="AM30" s="81"/>
      <c r="AN30" s="119">
        <f t="shared" si="13"/>
        <v>20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1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>
        <v>1</v>
      </c>
      <c r="S31" s="80"/>
      <c r="T31" s="80"/>
      <c r="U31" s="82"/>
      <c r="V31" s="5">
        <f t="shared" si="11"/>
        <v>1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62" t="s">
        <v>60</v>
      </c>
      <c r="C33" s="154"/>
      <c r="D33" s="106">
        <f>J33+P33+V33+AB33+AN33</f>
        <v>12</v>
      </c>
      <c r="E33" s="122">
        <f t="shared" ref="E33:J33" si="14">E34+E35+E36+E37+E38</f>
        <v>0</v>
      </c>
      <c r="F33" s="123">
        <f t="shared" si="14"/>
        <v>1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1</v>
      </c>
      <c r="K33" s="125">
        <f t="shared" ref="K33:AM33" si="15">K34+K35+K36+K37+K38</f>
        <v>0</v>
      </c>
      <c r="L33" s="123">
        <f t="shared" si="15"/>
        <v>2</v>
      </c>
      <c r="M33" s="123">
        <f t="shared" si="15"/>
        <v>0</v>
      </c>
      <c r="N33" s="123">
        <f t="shared" si="15"/>
        <v>0</v>
      </c>
      <c r="O33" s="124">
        <f t="shared" si="15"/>
        <v>1</v>
      </c>
      <c r="P33" s="115">
        <f t="shared" si="15"/>
        <v>3</v>
      </c>
      <c r="Q33" s="125">
        <f t="shared" si="15"/>
        <v>0</v>
      </c>
      <c r="R33" s="123">
        <f t="shared" si="15"/>
        <v>3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3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1</v>
      </c>
      <c r="AD33" s="123">
        <f t="shared" si="15"/>
        <v>0</v>
      </c>
      <c r="AE33" s="123">
        <f t="shared" si="15"/>
        <v>0</v>
      </c>
      <c r="AF33" s="123">
        <f t="shared" si="15"/>
        <v>4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>AN34+AN35+AN36+AN37+AN38</f>
        <v>5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f t="shared" si="2"/>
        <v>11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>
        <v>2</v>
      </c>
      <c r="M34" s="108"/>
      <c r="N34" s="108"/>
      <c r="O34" s="110">
        <v>1</v>
      </c>
      <c r="P34" s="111">
        <f>K34+L34+++++M34+N34+O34</f>
        <v>3</v>
      </c>
      <c r="Q34" s="112"/>
      <c r="R34" s="108">
        <v>3</v>
      </c>
      <c r="S34" s="108"/>
      <c r="T34" s="108"/>
      <c r="U34" s="110"/>
      <c r="V34" s="111">
        <f>Q34+R34+S34+T34+U34</f>
        <v>3</v>
      </c>
      <c r="W34" s="112"/>
      <c r="X34" s="108"/>
      <c r="Y34" s="108"/>
      <c r="Z34" s="108"/>
      <c r="AA34" s="110"/>
      <c r="AB34" s="111">
        <f>W34+X34+Y34+Z34+AA34</f>
        <v>0</v>
      </c>
      <c r="AC34" s="112">
        <v>1</v>
      </c>
      <c r="AD34" s="108"/>
      <c r="AE34" s="108"/>
      <c r="AF34" s="108">
        <v>4</v>
      </c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5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1</v>
      </c>
      <c r="E38" s="87"/>
      <c r="F38" s="88">
        <v>1</v>
      </c>
      <c r="G38" s="88"/>
      <c r="H38" s="89"/>
      <c r="I38" s="90"/>
      <c r="J38" s="24">
        <f t="shared" si="16"/>
        <v>1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f t="shared" si="2"/>
        <v>12</v>
      </c>
      <c r="E41" s="79"/>
      <c r="F41" s="80">
        <v>1</v>
      </c>
      <c r="G41" s="80"/>
      <c r="H41" s="81"/>
      <c r="I41" s="82"/>
      <c r="J41" s="5">
        <f t="shared" si="16"/>
        <v>1</v>
      </c>
      <c r="K41" s="92"/>
      <c r="L41" s="80">
        <v>2</v>
      </c>
      <c r="M41" s="80"/>
      <c r="N41" s="80"/>
      <c r="O41" s="82">
        <v>1</v>
      </c>
      <c r="P41" s="5">
        <f t="shared" si="17"/>
        <v>3</v>
      </c>
      <c r="Q41" s="92"/>
      <c r="R41" s="80">
        <v>3</v>
      </c>
      <c r="S41" s="80"/>
      <c r="T41" s="80"/>
      <c r="U41" s="82"/>
      <c r="V41" s="5">
        <f t="shared" si="18"/>
        <v>3</v>
      </c>
      <c r="W41" s="92"/>
      <c r="X41" s="80"/>
      <c r="Y41" s="80"/>
      <c r="Z41" s="80"/>
      <c r="AA41" s="82"/>
      <c r="AB41" s="5">
        <f t="shared" si="19"/>
        <v>0</v>
      </c>
      <c r="AC41" s="92">
        <v>1</v>
      </c>
      <c r="AD41" s="80"/>
      <c r="AE41" s="80"/>
      <c r="AF41" s="80">
        <v>4</v>
      </c>
      <c r="AG41" s="81"/>
      <c r="AH41" s="81"/>
      <c r="AI41" s="81"/>
      <c r="AJ41" s="81"/>
      <c r="AK41" s="81"/>
      <c r="AL41" s="81"/>
      <c r="AM41" s="81"/>
      <c r="AN41" s="119">
        <f t="shared" si="20"/>
        <v>5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f t="shared" si="2"/>
        <v>80</v>
      </c>
      <c r="E44" s="122">
        <f t="shared" ref="E44:J44" si="21">E45+E46+E47+E48+E49</f>
        <v>0</v>
      </c>
      <c r="F44" s="123">
        <f t="shared" si="21"/>
        <v>1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1</v>
      </c>
      <c r="K44" s="125">
        <f t="shared" ref="K44:AN44" si="22">K45+K46+K47+K48+K49</f>
        <v>1</v>
      </c>
      <c r="L44" s="123">
        <f t="shared" si="22"/>
        <v>3</v>
      </c>
      <c r="M44" s="123">
        <f t="shared" si="22"/>
        <v>12</v>
      </c>
      <c r="N44" s="123">
        <f t="shared" si="22"/>
        <v>2</v>
      </c>
      <c r="O44" s="124">
        <f t="shared" si="22"/>
        <v>1</v>
      </c>
      <c r="P44" s="115">
        <f t="shared" si="22"/>
        <v>19</v>
      </c>
      <c r="Q44" s="125">
        <f t="shared" si="22"/>
        <v>1</v>
      </c>
      <c r="R44" s="123">
        <f t="shared" si="22"/>
        <v>22</v>
      </c>
      <c r="S44" s="123">
        <f t="shared" si="22"/>
        <v>0</v>
      </c>
      <c r="T44" s="123">
        <f t="shared" si="22"/>
        <v>1</v>
      </c>
      <c r="U44" s="124">
        <f t="shared" si="22"/>
        <v>0</v>
      </c>
      <c r="V44" s="115">
        <f t="shared" si="22"/>
        <v>24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1</v>
      </c>
      <c r="AD44" s="123">
        <f t="shared" si="22"/>
        <v>1</v>
      </c>
      <c r="AE44" s="123">
        <f t="shared" si="22"/>
        <v>20</v>
      </c>
      <c r="AF44" s="123">
        <f t="shared" si="22"/>
        <v>12</v>
      </c>
      <c r="AG44" s="123">
        <f t="shared" si="22"/>
        <v>1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1</v>
      </c>
      <c r="AN44" s="115">
        <f t="shared" si="22"/>
        <v>36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73</v>
      </c>
      <c r="E45" s="107"/>
      <c r="F45" s="108"/>
      <c r="G45" s="108"/>
      <c r="H45" s="109"/>
      <c r="I45" s="110"/>
      <c r="J45" s="111">
        <f>E45+F45+G45+H45+I45</f>
        <v>0</v>
      </c>
      <c r="K45" s="112">
        <v>1</v>
      </c>
      <c r="L45" s="108">
        <v>3</v>
      </c>
      <c r="M45" s="108">
        <v>12</v>
      </c>
      <c r="N45" s="108">
        <v>2</v>
      </c>
      <c r="O45" s="110">
        <v>1</v>
      </c>
      <c r="P45" s="111">
        <f>K45+L45+M45+N45+O45</f>
        <v>19</v>
      </c>
      <c r="Q45" s="112"/>
      <c r="R45" s="108">
        <v>20</v>
      </c>
      <c r="S45" s="108"/>
      <c r="T45" s="108"/>
      <c r="U45" s="110"/>
      <c r="V45" s="111">
        <f>Q45+R45+S45+++++T45+U45</f>
        <v>20</v>
      </c>
      <c r="W45" s="112"/>
      <c r="X45" s="108"/>
      <c r="Y45" s="108"/>
      <c r="Z45" s="108"/>
      <c r="AA45" s="110"/>
      <c r="AB45" s="111">
        <f>W45+X45+Y45+Z45+AA45</f>
        <v>0</v>
      </c>
      <c r="AC45" s="112">
        <v>1</v>
      </c>
      <c r="AD45" s="108">
        <v>1</v>
      </c>
      <c r="AE45" s="108">
        <v>20</v>
      </c>
      <c r="AF45" s="108">
        <v>10</v>
      </c>
      <c r="AG45" s="109">
        <v>1</v>
      </c>
      <c r="AH45" s="109"/>
      <c r="AI45" s="109"/>
      <c r="AJ45" s="109"/>
      <c r="AK45" s="109"/>
      <c r="AL45" s="109"/>
      <c r="AM45" s="109">
        <v>1</v>
      </c>
      <c r="AN45" s="121">
        <f>AC45+AD45+AE45+AF45+AG45+AH45+AI45+AJ45+AK45++++AL45+AM45</f>
        <v>34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5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>
        <v>2</v>
      </c>
      <c r="S46" s="80"/>
      <c r="T46" s="80">
        <v>1</v>
      </c>
      <c r="U46" s="82"/>
      <c r="V46" s="23">
        <f>Q46+R46+S46+T46+U46</f>
        <v>3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>
        <v>2</v>
      </c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2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1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>
        <v>1</v>
      </c>
      <c r="R47" s="80"/>
      <c r="S47" s="80"/>
      <c r="T47" s="80"/>
      <c r="U47" s="82"/>
      <c r="V47" s="23">
        <f t="shared" ref="V47:V54" si="25">Q47+R47+S47+T47+U47</f>
        <v>1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1</v>
      </c>
      <c r="E49" s="87"/>
      <c r="F49" s="88">
        <v>1</v>
      </c>
      <c r="G49" s="88"/>
      <c r="H49" s="89"/>
      <c r="I49" s="90"/>
      <c r="J49" s="24">
        <f t="shared" si="23"/>
        <v>1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8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>
        <v>1</v>
      </c>
      <c r="O50" s="78">
        <v>1</v>
      </c>
      <c r="P50" s="6">
        <f t="shared" si="24"/>
        <v>2</v>
      </c>
      <c r="Q50" s="91"/>
      <c r="R50" s="76">
        <v>4</v>
      </c>
      <c r="S50" s="76"/>
      <c r="T50" s="76"/>
      <c r="U50" s="78"/>
      <c r="V50" s="6">
        <f t="shared" si="25"/>
        <v>4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>
        <v>2</v>
      </c>
      <c r="AG50" s="77"/>
      <c r="AH50" s="77"/>
      <c r="AI50" s="77"/>
      <c r="AJ50" s="77"/>
      <c r="AK50" s="77"/>
      <c r="AL50" s="77"/>
      <c r="AM50" s="77"/>
      <c r="AN50" s="118">
        <f t="shared" si="27"/>
        <v>2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f t="shared" si="2"/>
        <v>5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1</v>
      </c>
      <c r="S51" s="80"/>
      <c r="T51" s="80">
        <v>1</v>
      </c>
      <c r="U51" s="82"/>
      <c r="V51" s="5">
        <f t="shared" si="25"/>
        <v>2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>
        <v>1</v>
      </c>
      <c r="AF51" s="80">
        <v>2</v>
      </c>
      <c r="AG51" s="81"/>
      <c r="AH51" s="81"/>
      <c r="AI51" s="81"/>
      <c r="AJ51" s="81"/>
      <c r="AK51" s="81"/>
      <c r="AL51" s="81"/>
      <c r="AM51" s="81"/>
      <c r="AN51" s="119">
        <f t="shared" si="27"/>
        <v>3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f t="shared" si="2"/>
        <v>63</v>
      </c>
      <c r="E52" s="79"/>
      <c r="F52" s="80">
        <v>1</v>
      </c>
      <c r="G52" s="80"/>
      <c r="H52" s="81"/>
      <c r="I52" s="82"/>
      <c r="J52" s="5">
        <f t="shared" si="23"/>
        <v>1</v>
      </c>
      <c r="K52" s="92">
        <v>1</v>
      </c>
      <c r="L52" s="80">
        <v>3</v>
      </c>
      <c r="M52" s="80">
        <v>12</v>
      </c>
      <c r="N52" s="80">
        <v>1</v>
      </c>
      <c r="O52" s="82"/>
      <c r="P52" s="5">
        <f t="shared" si="24"/>
        <v>17</v>
      </c>
      <c r="Q52" s="92">
        <v>1</v>
      </c>
      <c r="R52" s="80">
        <v>13</v>
      </c>
      <c r="S52" s="80"/>
      <c r="T52" s="80"/>
      <c r="U52" s="82"/>
      <c r="V52" s="5">
        <f t="shared" si="25"/>
        <v>14</v>
      </c>
      <c r="W52" s="92"/>
      <c r="X52" s="80"/>
      <c r="Y52" s="80"/>
      <c r="Z52" s="80"/>
      <c r="AA52" s="82"/>
      <c r="AB52" s="5">
        <f t="shared" si="26"/>
        <v>0</v>
      </c>
      <c r="AC52" s="92">
        <v>1</v>
      </c>
      <c r="AD52" s="80">
        <v>1</v>
      </c>
      <c r="AE52" s="80">
        <v>19</v>
      </c>
      <c r="AF52" s="80">
        <v>8</v>
      </c>
      <c r="AG52" s="81">
        <v>1</v>
      </c>
      <c r="AH52" s="81"/>
      <c r="AI52" s="81"/>
      <c r="AJ52" s="81"/>
      <c r="AK52" s="81"/>
      <c r="AL52" s="81"/>
      <c r="AM52" s="81">
        <v>1</v>
      </c>
      <c r="AN52" s="119">
        <f t="shared" si="27"/>
        <v>31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1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>
        <v>1</v>
      </c>
      <c r="S53" s="80"/>
      <c r="T53" s="80"/>
      <c r="U53" s="82"/>
      <c r="V53" s="5">
        <f t="shared" si="25"/>
        <v>1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1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>
        <v>1</v>
      </c>
      <c r="S54" s="84"/>
      <c r="T54" s="84"/>
      <c r="U54" s="86"/>
      <c r="V54" s="104">
        <f t="shared" si="25"/>
        <v>1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3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1</v>
      </c>
      <c r="AF55" s="123">
        <f t="shared" si="29"/>
        <v>1</v>
      </c>
      <c r="AG55" s="123">
        <f t="shared" si="29"/>
        <v>0</v>
      </c>
      <c r="AH55" s="123">
        <f t="shared" si="29"/>
        <v>0</v>
      </c>
      <c r="AI55" s="123">
        <f t="shared" si="29"/>
        <v>1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3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3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>
        <v>1</v>
      </c>
      <c r="AF56" s="108">
        <v>1</v>
      </c>
      <c r="AG56" s="109"/>
      <c r="AH56" s="109"/>
      <c r="AI56" s="109">
        <v>1</v>
      </c>
      <c r="AJ56" s="109"/>
      <c r="AK56" s="109"/>
      <c r="AL56" s="109"/>
      <c r="AM56" s="109"/>
      <c r="AN56" s="121">
        <f>AC56+AD56+AE56+AF56+AG56+AH56+AI56+AJ56+AK56+AL56+AM56</f>
        <v>3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3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>
        <v>1</v>
      </c>
      <c r="AF63" s="80">
        <v>1</v>
      </c>
      <c r="AG63" s="81"/>
      <c r="AH63" s="81"/>
      <c r="AI63" s="81">
        <v>1</v>
      </c>
      <c r="AJ63" s="81"/>
      <c r="AK63" s="81"/>
      <c r="AL63" s="81"/>
      <c r="AM63" s="81"/>
      <c r="AN63" s="119">
        <f t="shared" si="34"/>
        <v>3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32" t="s">
        <v>52</v>
      </c>
      <c r="C66" s="133"/>
      <c r="D66" s="95">
        <f t="shared" si="2"/>
        <v>15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3</v>
      </c>
      <c r="N66" s="123">
        <f t="shared" si="36"/>
        <v>0</v>
      </c>
      <c r="O66" s="124">
        <f t="shared" si="36"/>
        <v>1</v>
      </c>
      <c r="P66" s="115">
        <f t="shared" si="36"/>
        <v>4</v>
      </c>
      <c r="Q66" s="125">
        <f t="shared" si="36"/>
        <v>0</v>
      </c>
      <c r="R66" s="123">
        <f t="shared" si="36"/>
        <v>5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5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3</v>
      </c>
      <c r="AF66" s="123">
        <f t="shared" si="36"/>
        <v>2</v>
      </c>
      <c r="AG66" s="123">
        <f t="shared" si="36"/>
        <v>0</v>
      </c>
      <c r="AH66" s="123">
        <f t="shared" si="36"/>
        <v>0</v>
      </c>
      <c r="AI66" s="123">
        <f t="shared" si="36"/>
        <v>1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6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12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>
        <v>3</v>
      </c>
      <c r="N67" s="108"/>
      <c r="O67" s="110">
        <v>1</v>
      </c>
      <c r="P67" s="111">
        <f>K67+L67+M67+N67+O67</f>
        <v>4</v>
      </c>
      <c r="Q67" s="112"/>
      <c r="R67" s="108">
        <v>3</v>
      </c>
      <c r="S67" s="108"/>
      <c r="T67" s="108"/>
      <c r="U67" s="110"/>
      <c r="V67" s="111">
        <f>Q67+R67+S67+T67+U67</f>
        <v>3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>
        <v>2</v>
      </c>
      <c r="AF67" s="108">
        <v>2</v>
      </c>
      <c r="AG67" s="109"/>
      <c r="AH67" s="109"/>
      <c r="AI67" s="109">
        <v>1</v>
      </c>
      <c r="AJ67" s="109"/>
      <c r="AK67" s="109"/>
      <c r="AL67" s="109"/>
      <c r="AM67" s="109"/>
      <c r="AN67" s="50">
        <f>AC67+AD67+AE67+AF67+AG67+AH67+AI67+AJ67+AK67+AL67+AM67</f>
        <v>5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2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>
        <v>2</v>
      </c>
      <c r="S68" s="80"/>
      <c r="T68" s="80"/>
      <c r="U68" s="82"/>
      <c r="V68" s="23">
        <f>Q68+R68+S68+T68+U68</f>
        <v>2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1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>
        <v>1</v>
      </c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1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3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>
        <v>1</v>
      </c>
      <c r="P73" s="5">
        <f t="shared" si="38"/>
        <v>1</v>
      </c>
      <c r="Q73" s="92"/>
      <c r="R73" s="80">
        <v>2</v>
      </c>
      <c r="S73" s="80"/>
      <c r="T73" s="80"/>
      <c r="U73" s="82"/>
      <c r="V73" s="5">
        <f t="shared" si="39"/>
        <v>2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12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>
        <v>3</v>
      </c>
      <c r="N74" s="80"/>
      <c r="O74" s="82"/>
      <c r="P74" s="5">
        <f t="shared" si="38"/>
        <v>3</v>
      </c>
      <c r="Q74" s="92"/>
      <c r="R74" s="80">
        <v>3</v>
      </c>
      <c r="S74" s="80"/>
      <c r="T74" s="80"/>
      <c r="U74" s="82"/>
      <c r="V74" s="5">
        <f t="shared" si="39"/>
        <v>3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>
        <v>3</v>
      </c>
      <c r="AF74" s="80">
        <v>2</v>
      </c>
      <c r="AG74" s="81"/>
      <c r="AH74" s="81"/>
      <c r="AI74" s="81">
        <v>1</v>
      </c>
      <c r="AJ74" s="81"/>
      <c r="AK74" s="81"/>
      <c r="AL74" s="81"/>
      <c r="AM74" s="81"/>
      <c r="AN74" s="51">
        <f t="shared" si="41"/>
        <v>6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Александр</cp:lastModifiedBy>
  <cp:lastPrinted>2014-11-24T05:22:34Z</cp:lastPrinted>
  <dcterms:created xsi:type="dcterms:W3CDTF">2013-08-05T09:25:18Z</dcterms:created>
  <dcterms:modified xsi:type="dcterms:W3CDTF">2018-09-03T06:35:34Z</dcterms:modified>
</cp:coreProperties>
</file>