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0" windowWidth="28470" windowHeight="12765" tabRatio="624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P23" i="1"/>
  <c r="AB23"/>
  <c r="AB22" s="1"/>
  <c r="J22"/>
  <c r="J20"/>
  <c r="J21"/>
  <c r="J10"/>
  <c r="J9"/>
  <c r="J69" l="1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D72" s="1"/>
  <c r="AN73"/>
  <c r="AN74"/>
  <c r="AN75"/>
  <c r="AN76"/>
  <c r="AN68"/>
  <c r="AN67"/>
  <c r="AN66" s="1"/>
  <c r="AB68"/>
  <c r="AB67"/>
  <c r="V68"/>
  <c r="V67"/>
  <c r="P68"/>
  <c r="P67"/>
  <c r="J68"/>
  <c r="J67"/>
  <c r="J66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6"/>
  <c r="P57"/>
  <c r="P56"/>
  <c r="J57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F55"/>
  <c r="AG55"/>
  <c r="AH55"/>
  <c r="AI55"/>
  <c r="AJ55"/>
  <c r="AK55"/>
  <c r="AL55"/>
  <c r="AM55"/>
  <c r="AN47"/>
  <c r="AN48"/>
  <c r="AN49"/>
  <c r="AN50"/>
  <c r="D50" s="1"/>
  <c r="AN51"/>
  <c r="AN52"/>
  <c r="AN53"/>
  <c r="AN54"/>
  <c r="AN46"/>
  <c r="AN45"/>
  <c r="AN44" s="1"/>
  <c r="AB47"/>
  <c r="AB44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5"/>
  <c r="P44" s="1"/>
  <c r="J47"/>
  <c r="J48"/>
  <c r="J49"/>
  <c r="J50"/>
  <c r="J51"/>
  <c r="J52"/>
  <c r="J53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4"/>
  <c r="AN33" s="1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V35"/>
  <c r="V34"/>
  <c r="V33" s="1"/>
  <c r="P36"/>
  <c r="D36" s="1"/>
  <c r="P37"/>
  <c r="P38"/>
  <c r="P39"/>
  <c r="P40"/>
  <c r="P41"/>
  <c r="P42"/>
  <c r="P43"/>
  <c r="P35"/>
  <c r="D35" s="1"/>
  <c r="P34"/>
  <c r="J36"/>
  <c r="J37"/>
  <c r="J38"/>
  <c r="J39"/>
  <c r="J40"/>
  <c r="J41"/>
  <c r="J42"/>
  <c r="J43"/>
  <c r="J35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N25"/>
  <c r="AN26"/>
  <c r="D26" s="1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2" s="1"/>
  <c r="J25"/>
  <c r="J26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D7"/>
  <c r="AE7"/>
  <c r="AF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D13" s="1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AB7" s="1"/>
  <c r="V12"/>
  <c r="V13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J14"/>
  <c r="J15"/>
  <c r="J16"/>
  <c r="J17"/>
  <c r="J18"/>
  <c r="J19"/>
  <c r="J11"/>
  <c r="AN8"/>
  <c r="AB8"/>
  <c r="V8"/>
  <c r="P8"/>
  <c r="J8"/>
  <c r="D71"/>
  <c r="D75"/>
  <c r="D76"/>
  <c r="D73"/>
  <c r="P66"/>
  <c r="AN55"/>
  <c r="AB55"/>
  <c r="P55"/>
  <c r="J55"/>
  <c r="J44"/>
  <c r="AB33"/>
  <c r="J33"/>
  <c r="AB20"/>
  <c r="J7"/>
  <c r="D70"/>
  <c r="D68"/>
  <c r="D65"/>
  <c r="D64"/>
  <c r="D69"/>
  <c r="D62"/>
  <c r="D59"/>
  <c r="D60"/>
  <c r="D58"/>
  <c r="D57"/>
  <c r="D54"/>
  <c r="D53"/>
  <c r="D51"/>
  <c r="D49"/>
  <c r="D46"/>
  <c r="D47"/>
  <c r="D48"/>
  <c r="D43"/>
  <c r="D42"/>
  <c r="D40"/>
  <c r="D37"/>
  <c r="D38"/>
  <c r="D32"/>
  <c r="D31"/>
  <c r="D29"/>
  <c r="D25"/>
  <c r="D27"/>
  <c r="D19"/>
  <c r="D18"/>
  <c r="D14"/>
  <c r="D12"/>
  <c r="D67" l="1"/>
  <c r="D16"/>
  <c r="V55"/>
  <c r="D55" s="1"/>
  <c r="V66"/>
  <c r="D66" s="1"/>
  <c r="D61"/>
  <c r="D63"/>
  <c r="D56"/>
  <c r="D28"/>
  <c r="P20"/>
  <c r="D15"/>
  <c r="D74"/>
  <c r="D52"/>
  <c r="AN22"/>
  <c r="AN20" s="1"/>
  <c r="D24"/>
  <c r="D11"/>
  <c r="AN9"/>
  <c r="D39"/>
  <c r="D45"/>
  <c r="P33"/>
  <c r="D33" s="1"/>
  <c r="D41"/>
  <c r="D44"/>
  <c r="D30"/>
  <c r="D23"/>
  <c r="V22"/>
  <c r="D17"/>
  <c r="D10"/>
  <c r="D34"/>
  <c r="V20" l="1"/>
  <c r="D20" s="1"/>
  <c r="D22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<sst xmlns="http://schemas.openxmlformats.org/spreadsheetml/2006/main" count="140" uniqueCount="62">
  <si>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</si>
  <si>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</si>
  <si>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</si>
  <si>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</si>
  <si>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</si>
  <si>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</si>
  <si>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</si>
  <si>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</si>
  <si>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</si>
  <si>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</si>
  <si>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</si>
  <si>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</si>
  <si>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</si>
  <si>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</si>
  <si>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</si>
  <si>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</si>
  <si>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</si>
  <si>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</si>
  <si>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</si>
  <si>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</si>
  <si>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</si>
  <si>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</si>
  <si>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</si>
  <si>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</si>
  <si>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</si>
  <si>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</si>
  <si>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</si>
  <si>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</si>
  <si>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</si>
  <si>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</si>
  <si>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</si>
  <si>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</si>
  <si>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</si>
  <si>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</si>
  <si>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</si>
  <si>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</si>
  <si>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</si>
  <si>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</si>
  <si>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</si>
  <si>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</si>
  <si>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</si>
  <si>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</si>
  <si>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</si>
  <si>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</si>
  <si>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</si>
  <si>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</si>
  <si>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</si>
  <si>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</si>
  <si>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</si>
  <si>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</si>
  <si>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</si>
  <si>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</si>
  <si>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</si>
  <si>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</si>
  <si>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</si>
  <si>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</si>
  <si>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</si>
  <si>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</si>
  <si>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</si>
  <si>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</si>
  <si>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</si>
  <si>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Маслянинского района в августе 2017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</si>
</sst>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="124" zoomScaleNormal="124" workbookViewId="0">
      <selection activeCell="AE80" sqref="AE80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41" width="9" style="11" customWidth="1"/>
    <col min="42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32" t="s">
        <v>54</v>
      </c>
      <c r="C7" s="161"/>
      <c r="D7" s="95">
        <v>13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/>
      <c r="Q7" s="125">
        <f t="shared" si="0"/>
        <v>0</v>
      </c>
      <c r="R7" s="123">
        <f t="shared" si="0"/>
        <v>2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/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1</v>
      </c>
      <c r="AF7" s="127">
        <f t="shared" si="1"/>
        <v>0</v>
      </c>
      <c r="AG7" s="127">
        <f t="shared" si="1"/>
        <v>1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0.45" customHeight="1" thickBot="1">
      <c r="B8" s="27" t="s">
        <v>46</v>
      </c>
      <c r="C8" s="56" t="s">
        <v>47</v>
      </c>
      <c r="D8" s="49">
        <v>4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>
        <v>2</v>
      </c>
      <c r="S8" s="102"/>
      <c r="T8" s="102"/>
      <c r="U8" s="103"/>
      <c r="V8" s="116">
        <f>Q8+R8+S8+T8+U8</f>
        <v>2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>
        <v>1</v>
      </c>
      <c r="AF8" s="97"/>
      <c r="AG8" s="98">
        <v>1</v>
      </c>
      <c r="AH8" s="98"/>
      <c r="AI8" s="98"/>
      <c r="AJ8" s="98"/>
      <c r="AK8" s="98"/>
      <c r="AL8" s="98"/>
      <c r="AM8" s="98"/>
      <c r="AN8" s="113">
        <f>AC8+AD8+AE8+AF8+AG8+AH8+AI8+AJ8+AK8+AL8+AM8</f>
        <v>2</v>
      </c>
    </row>
    <row r="9" spans="1:51" ht="28.15" customHeight="1" thickBot="1">
      <c r="B9" s="28"/>
      <c r="C9" s="55" t="s">
        <v>48</v>
      </c>
      <c r="D9" s="49">
        <v>13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/>
      <c r="Q9" s="44"/>
      <c r="R9" s="45"/>
      <c r="S9" s="45"/>
      <c r="T9" s="45"/>
      <c r="U9" s="46"/>
      <c r="V9" s="20"/>
      <c r="W9" s="44"/>
      <c r="X9" s="45"/>
      <c r="Y9" s="45"/>
      <c r="Z9" s="45"/>
      <c r="AA9" s="46"/>
      <c r="AB9" s="20"/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7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13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/>
      <c r="Q10" s="91"/>
      <c r="R10" s="76">
        <v>6</v>
      </c>
      <c r="S10" s="76"/>
      <c r="T10" s="76"/>
      <c r="U10" s="78"/>
      <c r="V10" s="22">
        <f>Q10+R10+S10+T10+U10</f>
        <v>6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>
        <v>4</v>
      </c>
      <c r="AF10" s="76">
        <v>2</v>
      </c>
      <c r="AG10" s="77">
        <v>1</v>
      </c>
      <c r="AH10" s="77"/>
      <c r="AI10" s="77"/>
      <c r="AJ10" s="77"/>
      <c r="AK10" s="77"/>
      <c r="AL10" s="77"/>
      <c r="AM10" s="77"/>
      <c r="AN10" s="121">
        <f>AC10+AD10+AE10+AF10+AG10+AH10+AI10+AJ10+AK10+AL10+AM10</f>
        <v>7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1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>
        <v>1</v>
      </c>
      <c r="AH15" s="77"/>
      <c r="AI15" s="77"/>
      <c r="AJ15" s="77"/>
      <c r="AK15" s="77"/>
      <c r="AL15" s="77"/>
      <c r="AM15" s="77"/>
      <c r="AN15" s="118">
        <f t="shared" si="7"/>
        <v>1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2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>
        <v>1</v>
      </c>
      <c r="S16" s="80"/>
      <c r="T16" s="80"/>
      <c r="U16" s="82"/>
      <c r="V16" s="5">
        <f t="shared" si="5"/>
        <v>1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>
        <v>1</v>
      </c>
      <c r="AG16" s="81"/>
      <c r="AH16" s="81"/>
      <c r="AI16" s="81"/>
      <c r="AJ16" s="81"/>
      <c r="AK16" s="81"/>
      <c r="AL16" s="81"/>
      <c r="AM16" s="81"/>
      <c r="AN16" s="119">
        <f t="shared" si="7"/>
        <v>1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10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>
        <v>5</v>
      </c>
      <c r="S17" s="80"/>
      <c r="T17" s="80"/>
      <c r="U17" s="82"/>
      <c r="V17" s="5">
        <f t="shared" si="5"/>
        <v>5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>
        <v>4</v>
      </c>
      <c r="AF17" s="80">
        <v>1</v>
      </c>
      <c r="AG17" s="81"/>
      <c r="AH17" s="81"/>
      <c r="AI17" s="81"/>
      <c r="AJ17" s="81"/>
      <c r="AK17" s="81"/>
      <c r="AL17" s="81"/>
      <c r="AM17" s="81"/>
      <c r="AN17" s="119">
        <f t="shared" si="7"/>
        <v>5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32" t="s">
        <v>53</v>
      </c>
      <c r="C20" s="133"/>
      <c r="D20" s="129">
        <f t="shared" si="2"/>
        <v>124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1</v>
      </c>
      <c r="N20" s="127">
        <f t="shared" si="8"/>
        <v>2</v>
      </c>
      <c r="O20" s="131">
        <f t="shared" si="8"/>
        <v>0</v>
      </c>
      <c r="P20" s="113">
        <f t="shared" si="8"/>
        <v>19</v>
      </c>
      <c r="Q20" s="126">
        <f t="shared" si="8"/>
        <v>0</v>
      </c>
      <c r="R20" s="127">
        <f t="shared" si="8"/>
        <v>27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59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3</v>
      </c>
      <c r="AC20" s="126">
        <f t="shared" si="8"/>
        <v>0</v>
      </c>
      <c r="AD20" s="127">
        <f t="shared" si="8"/>
        <v>0</v>
      </c>
      <c r="AE20" s="127">
        <f t="shared" si="8"/>
        <v>1</v>
      </c>
      <c r="AF20" s="127">
        <f t="shared" si="8"/>
        <v>0</v>
      </c>
      <c r="AG20" s="127">
        <f t="shared" si="8"/>
        <v>1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43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v>33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>
        <v>1</v>
      </c>
      <c r="N21" s="97">
        <v>2</v>
      </c>
      <c r="O21" s="99"/>
      <c r="P21" s="116">
        <f>K21+L21+M21+N21+O21</f>
        <v>3</v>
      </c>
      <c r="Q21" s="101"/>
      <c r="R21" s="102">
        <v>27</v>
      </c>
      <c r="S21" s="102"/>
      <c r="T21" s="102"/>
      <c r="U21" s="103"/>
      <c r="V21" s="116">
        <f>Q21+R21+S21+T21+U21</f>
        <v>27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>
        <v>1</v>
      </c>
      <c r="AF21" s="102"/>
      <c r="AG21" s="105">
        <v>1</v>
      </c>
      <c r="AH21" s="105"/>
      <c r="AI21" s="105"/>
      <c r="AJ21" s="105"/>
      <c r="AK21" s="105"/>
      <c r="AL21" s="105"/>
      <c r="AM21" s="105"/>
      <c r="AN21" s="26">
        <f>AC21+AD21+AE21+AF21+AG21+AH21+AI21+AJ21+AK21+AL21+AM21</f>
        <v>2</v>
      </c>
    </row>
    <row r="22" spans="2:51" s="13" customFormat="1" ht="24.6" customHeight="1" thickBot="1">
      <c r="B22" s="28"/>
      <c r="C22" s="56" t="s">
        <v>48</v>
      </c>
      <c r="D22" s="47">
        <f>J22+P22+V22+AB22+AN22</f>
        <v>92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16</v>
      </c>
      <c r="Q22" s="40"/>
      <c r="R22" s="41"/>
      <c r="S22" s="41"/>
      <c r="T22" s="41"/>
      <c r="U22" s="43"/>
      <c r="V22" s="114">
        <f>V23+V24+V25+V26+V27</f>
        <v>32</v>
      </c>
      <c r="W22" s="40"/>
      <c r="X22" s="41"/>
      <c r="Y22" s="41"/>
      <c r="Z22" s="41"/>
      <c r="AA22" s="43"/>
      <c r="AB22" s="114">
        <f>AB23+AB24+AB25+AB26+AB27</f>
        <v>3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AN23+AN24+AN25+AN26+AN27</f>
        <v>41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79</v>
      </c>
      <c r="E23" s="75"/>
      <c r="F23" s="76"/>
      <c r="G23" s="76"/>
      <c r="H23" s="77"/>
      <c r="I23" s="78"/>
      <c r="J23" s="22">
        <f>E23+F23+G23+H23+I23</f>
        <v>0</v>
      </c>
      <c r="K23" s="91">
        <v>3</v>
      </c>
      <c r="L23" s="76">
        <v>1</v>
      </c>
      <c r="M23" s="76">
        <v>7</v>
      </c>
      <c r="N23" s="76">
        <v>3</v>
      </c>
      <c r="O23" s="78">
        <v>1</v>
      </c>
      <c r="P23" s="22">
        <f>K23+L23+M23+N23+O23</f>
        <v>15</v>
      </c>
      <c r="Q23" s="91"/>
      <c r="R23" s="76">
        <v>30</v>
      </c>
      <c r="S23" s="76"/>
      <c r="T23" s="76">
        <v>1</v>
      </c>
      <c r="U23" s="78">
        <v>1</v>
      </c>
      <c r="V23" s="22">
        <f>Q23+R23+S23+T23+U23</f>
        <v>32</v>
      </c>
      <c r="W23" s="91"/>
      <c r="X23" s="76">
        <v>2</v>
      </c>
      <c r="Y23" s="76"/>
      <c r="Z23" s="76">
        <v>1</v>
      </c>
      <c r="AA23" s="78"/>
      <c r="AB23" s="22">
        <f>W23+X23+Y23+Z23+AA23</f>
        <v>3</v>
      </c>
      <c r="AC23" s="91">
        <v>1</v>
      </c>
      <c r="AD23" s="76">
        <v>4</v>
      </c>
      <c r="AE23" s="76">
        <v>5</v>
      </c>
      <c r="AF23" s="76">
        <v>11</v>
      </c>
      <c r="AG23" s="77">
        <v>7</v>
      </c>
      <c r="AH23" s="77"/>
      <c r="AI23" s="77"/>
      <c r="AJ23" s="77"/>
      <c r="AK23" s="77"/>
      <c r="AL23" s="77"/>
      <c r="AM23" s="77">
        <v>1</v>
      </c>
      <c r="AN23" s="118">
        <f>AC23+AD23+AE23+AF23+AG23+AH23+AI23+AJ23+AK23+AL23+AM23</f>
        <v>29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11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>
        <v>1</v>
      </c>
      <c r="P24" s="23">
        <f>K24+L24+M24+N24+O24</f>
        <v>1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>
        <v>9</v>
      </c>
      <c r="AF24" s="80"/>
      <c r="AG24" s="81">
        <v>1</v>
      </c>
      <c r="AH24" s="81"/>
      <c r="AI24" s="81"/>
      <c r="AJ24" s="81"/>
      <c r="AK24" s="81"/>
      <c r="AL24" s="81"/>
      <c r="AM24" s="81"/>
      <c r="AN24" s="119">
        <f>AC24+AD24+AE24+AF24+AG24+AH24+AI24+AJ24+AK24+AL24+AM24</f>
        <v>10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2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>
        <v>1</v>
      </c>
      <c r="AE26" s="84"/>
      <c r="AF26" s="84"/>
      <c r="AG26" s="85">
        <v>1</v>
      </c>
      <c r="AH26" s="85"/>
      <c r="AI26" s="85"/>
      <c r="AJ26" s="85"/>
      <c r="AK26" s="85"/>
      <c r="AL26" s="85"/>
      <c r="AM26" s="85"/>
      <c r="AN26" s="119">
        <f t="shared" si="13"/>
        <v>2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3</v>
      </c>
      <c r="E28" s="75"/>
      <c r="F28" s="76"/>
      <c r="G28" s="76"/>
      <c r="H28" s="77"/>
      <c r="I28" s="78"/>
      <c r="J28" s="6">
        <f t="shared" si="9"/>
        <v>0</v>
      </c>
      <c r="K28" s="91"/>
      <c r="L28" s="76">
        <v>1</v>
      </c>
      <c r="M28" s="76"/>
      <c r="N28" s="76"/>
      <c r="O28" s="78"/>
      <c r="P28" s="6">
        <f t="shared" si="10"/>
        <v>1</v>
      </c>
      <c r="Q28" s="91"/>
      <c r="R28" s="76">
        <v>1</v>
      </c>
      <c r="S28" s="76"/>
      <c r="T28" s="76"/>
      <c r="U28" s="78"/>
      <c r="V28" s="6">
        <f t="shared" si="11"/>
        <v>1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>
        <v>1</v>
      </c>
      <c r="AH28" s="77"/>
      <c r="AI28" s="77"/>
      <c r="AJ28" s="77"/>
      <c r="AK28" s="77"/>
      <c r="AL28" s="77"/>
      <c r="AM28" s="77"/>
      <c r="AN28" s="118">
        <f t="shared" si="13"/>
        <v>1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2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>
        <v>1</v>
      </c>
      <c r="S29" s="80"/>
      <c r="T29" s="80"/>
      <c r="U29" s="82"/>
      <c r="V29" s="5">
        <f t="shared" si="11"/>
        <v>1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>
        <v>1</v>
      </c>
      <c r="AG29" s="81"/>
      <c r="AH29" s="81"/>
      <c r="AI29" s="81"/>
      <c r="AJ29" s="81"/>
      <c r="AK29" s="81"/>
      <c r="AL29" s="81"/>
      <c r="AM29" s="81"/>
      <c r="AN29" s="119">
        <f t="shared" si="13"/>
        <v>1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84</v>
      </c>
      <c r="E30" s="79"/>
      <c r="F30" s="80"/>
      <c r="G30" s="80"/>
      <c r="H30" s="81"/>
      <c r="I30" s="82"/>
      <c r="J30" s="5">
        <f t="shared" si="9"/>
        <v>0</v>
      </c>
      <c r="K30" s="92">
        <v>3</v>
      </c>
      <c r="L30" s="80"/>
      <c r="M30" s="80">
        <v>7</v>
      </c>
      <c r="N30" s="80">
        <v>5</v>
      </c>
      <c r="O30" s="82">
        <v>2</v>
      </c>
      <c r="P30" s="5">
        <f t="shared" si="10"/>
        <v>17</v>
      </c>
      <c r="Q30" s="92"/>
      <c r="R30" s="80">
        <v>28</v>
      </c>
      <c r="S30" s="80"/>
      <c r="T30" s="80">
        <v>1</v>
      </c>
      <c r="U30" s="82">
        <v>1</v>
      </c>
      <c r="V30" s="5">
        <f t="shared" si="11"/>
        <v>30</v>
      </c>
      <c r="W30" s="92"/>
      <c r="X30" s="80">
        <v>2</v>
      </c>
      <c r="Y30" s="80"/>
      <c r="Z30" s="80">
        <v>1</v>
      </c>
      <c r="AA30" s="82"/>
      <c r="AB30" s="5">
        <f t="shared" si="12"/>
        <v>3</v>
      </c>
      <c r="AC30" s="92">
        <v>1</v>
      </c>
      <c r="AD30" s="80">
        <v>5</v>
      </c>
      <c r="AE30" s="80">
        <v>9</v>
      </c>
      <c r="AF30" s="80">
        <v>10</v>
      </c>
      <c r="AG30" s="81">
        <v>8</v>
      </c>
      <c r="AH30" s="81"/>
      <c r="AI30" s="81"/>
      <c r="AJ30" s="81"/>
      <c r="AK30" s="81"/>
      <c r="AL30" s="81"/>
      <c r="AM30" s="81">
        <v>1</v>
      </c>
      <c r="AN30" s="119">
        <f t="shared" si="13"/>
        <v>34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62" t="s">
        <v>60</v>
      </c>
      <c r="C33" s="154"/>
      <c r="D33" s="106">
        <f>J33+P33+V33+AB33+AN33</f>
        <v>6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1</v>
      </c>
      <c r="N33" s="123">
        <f t="shared" si="15"/>
        <v>0</v>
      </c>
      <c r="O33" s="124">
        <f t="shared" si="15"/>
        <v>0</v>
      </c>
      <c r="P33" s="115">
        <f t="shared" si="15"/>
        <v>1</v>
      </c>
      <c r="Q33" s="125">
        <f t="shared" si="15"/>
        <v>0</v>
      </c>
      <c r="R33" s="123">
        <f t="shared" si="15"/>
        <v>3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3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1</v>
      </c>
      <c r="AF33" s="123">
        <f t="shared" si="15"/>
        <v>1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>AN34+AN35+AN36+AN37+AN38</f>
        <v>2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f t="shared" si="2"/>
        <v>6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>
        <v>1</v>
      </c>
      <c r="N34" s="108"/>
      <c r="O34" s="110"/>
      <c r="P34" s="111">
        <f>K34+L34+++++M34+N34+O34</f>
        <v>1</v>
      </c>
      <c r="Q34" s="112"/>
      <c r="R34" s="108">
        <v>3</v>
      </c>
      <c r="S34" s="108"/>
      <c r="T34" s="108"/>
      <c r="U34" s="110"/>
      <c r="V34" s="111">
        <f>Q34+R34+S34+T34+U34</f>
        <v>3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>
        <v>1</v>
      </c>
      <c r="AF34" s="108">
        <v>1</v>
      </c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2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f t="shared" si="2"/>
        <v>1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>
        <v>1</v>
      </c>
      <c r="S39" s="76"/>
      <c r="T39" s="76"/>
      <c r="U39" s="78"/>
      <c r="V39" s="6">
        <f t="shared" si="18"/>
        <v>1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3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>
        <v>2</v>
      </c>
      <c r="S40" s="80"/>
      <c r="T40" s="80"/>
      <c r="U40" s="82"/>
      <c r="V40" s="5">
        <f t="shared" si="18"/>
        <v>2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>
        <v>1</v>
      </c>
      <c r="AG40" s="81"/>
      <c r="AH40" s="81"/>
      <c r="AI40" s="81"/>
      <c r="AJ40" s="81"/>
      <c r="AK40" s="81"/>
      <c r="AL40" s="81"/>
      <c r="AM40" s="81"/>
      <c r="AN40" s="119">
        <f t="shared" si="20"/>
        <v>1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f t="shared" si="2"/>
        <v>2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>
        <v>1</v>
      </c>
      <c r="N41" s="80"/>
      <c r="O41" s="82"/>
      <c r="P41" s="5">
        <f t="shared" si="17"/>
        <v>1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>
        <v>1</v>
      </c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1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f t="shared" si="2"/>
        <v>75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N44" si="22">K45+K46+K47+K48+K49</f>
        <v>0</v>
      </c>
      <c r="L44" s="123">
        <f t="shared" si="22"/>
        <v>5</v>
      </c>
      <c r="M44" s="123">
        <f t="shared" si="22"/>
        <v>4</v>
      </c>
      <c r="N44" s="123">
        <f t="shared" si="22"/>
        <v>4</v>
      </c>
      <c r="O44" s="124">
        <f t="shared" si="22"/>
        <v>1</v>
      </c>
      <c r="P44" s="115">
        <f t="shared" si="22"/>
        <v>14</v>
      </c>
      <c r="Q44" s="125">
        <f t="shared" si="22"/>
        <v>0</v>
      </c>
      <c r="R44" s="123">
        <f t="shared" si="22"/>
        <v>28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28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6</v>
      </c>
      <c r="AF44" s="123">
        <f t="shared" si="22"/>
        <v>6</v>
      </c>
      <c r="AG44" s="123">
        <f t="shared" si="22"/>
        <v>15</v>
      </c>
      <c r="AH44" s="123">
        <f t="shared" si="22"/>
        <v>0</v>
      </c>
      <c r="AI44" s="123">
        <f t="shared" si="22"/>
        <v>2</v>
      </c>
      <c r="AJ44" s="123">
        <f t="shared" si="22"/>
        <v>1</v>
      </c>
      <c r="AK44" s="123">
        <f t="shared" si="22"/>
        <v>0</v>
      </c>
      <c r="AL44" s="123">
        <f t="shared" si="22"/>
        <v>0</v>
      </c>
      <c r="AM44" s="124">
        <f t="shared" si="22"/>
        <v>3</v>
      </c>
      <c r="AN44" s="115">
        <f t="shared" si="22"/>
        <v>33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73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5</v>
      </c>
      <c r="M45" s="108">
        <v>4</v>
      </c>
      <c r="N45" s="108">
        <v>2</v>
      </c>
      <c r="O45" s="110">
        <v>1</v>
      </c>
      <c r="P45" s="111">
        <f>K45+L45+M45+N45+O45</f>
        <v>12</v>
      </c>
      <c r="Q45" s="112"/>
      <c r="R45" s="108">
        <v>28</v>
      </c>
      <c r="S45" s="108"/>
      <c r="T45" s="108"/>
      <c r="U45" s="110"/>
      <c r="V45" s="111">
        <f>Q45+R45+S45+++++T45+U45</f>
        <v>28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>
        <v>6</v>
      </c>
      <c r="AF45" s="108">
        <v>6</v>
      </c>
      <c r="AG45" s="109">
        <v>15</v>
      </c>
      <c r="AH45" s="109"/>
      <c r="AI45" s="109">
        <v>2</v>
      </c>
      <c r="AJ45" s="109">
        <v>1</v>
      </c>
      <c r="AK45" s="109"/>
      <c r="AL45" s="109"/>
      <c r="AM45" s="109">
        <v>3</v>
      </c>
      <c r="AN45" s="121">
        <f>AC45+AD45+AE45+AF45+AG45+AH45+AI45+AJ45+AK45++++AL45+AM45</f>
        <v>33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1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>
        <v>1</v>
      </c>
      <c r="O46" s="82"/>
      <c r="P46" s="23">
        <f>K46+L46+M46+N46+O46</f>
        <v>1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1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>
        <v>1</v>
      </c>
      <c r="O48" s="86"/>
      <c r="P48" s="23">
        <f t="shared" si="24"/>
        <v>1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19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>
        <v>1</v>
      </c>
      <c r="N50" s="76">
        <v>1</v>
      </c>
      <c r="O50" s="78"/>
      <c r="P50" s="6">
        <f t="shared" si="24"/>
        <v>2</v>
      </c>
      <c r="Q50" s="91"/>
      <c r="R50" s="76">
        <v>10</v>
      </c>
      <c r="S50" s="76"/>
      <c r="T50" s="76"/>
      <c r="U50" s="78"/>
      <c r="V50" s="6">
        <f t="shared" si="25"/>
        <v>10</v>
      </c>
      <c r="W50" s="91"/>
      <c r="X50" s="76"/>
      <c r="Y50" s="76"/>
      <c r="Z50" s="76"/>
      <c r="AA50" s="78"/>
      <c r="AB50" s="6">
        <f t="shared" si="26"/>
        <v>0</v>
      </c>
      <c r="AC50" s="91">
        <v>1</v>
      </c>
      <c r="AD50" s="76"/>
      <c r="AE50" s="76"/>
      <c r="AF50" s="76">
        <v>4</v>
      </c>
      <c r="AG50" s="77">
        <v>1</v>
      </c>
      <c r="AH50" s="77"/>
      <c r="AI50" s="77"/>
      <c r="AJ50" s="77"/>
      <c r="AK50" s="77"/>
      <c r="AL50" s="77"/>
      <c r="AM50" s="77">
        <v>1</v>
      </c>
      <c r="AN50" s="118">
        <f t="shared" si="27"/>
        <v>7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f t="shared" si="2"/>
        <v>3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2</v>
      </c>
      <c r="S51" s="80"/>
      <c r="T51" s="80"/>
      <c r="U51" s="82"/>
      <c r="V51" s="5">
        <f t="shared" si="25"/>
        <v>2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>
        <v>1</v>
      </c>
      <c r="AG51" s="81"/>
      <c r="AH51" s="81"/>
      <c r="AI51" s="81"/>
      <c r="AJ51" s="81"/>
      <c r="AK51" s="81"/>
      <c r="AL51" s="81"/>
      <c r="AM51" s="81"/>
      <c r="AN51" s="119">
        <f t="shared" si="27"/>
        <v>1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f t="shared" si="2"/>
        <v>55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5</v>
      </c>
      <c r="M52" s="80">
        <v>3</v>
      </c>
      <c r="N52" s="80">
        <v>3</v>
      </c>
      <c r="O52" s="82">
        <v>1</v>
      </c>
      <c r="P52" s="5">
        <f t="shared" si="24"/>
        <v>12</v>
      </c>
      <c r="Q52" s="92"/>
      <c r="R52" s="80">
        <v>16</v>
      </c>
      <c r="S52" s="80"/>
      <c r="T52" s="80"/>
      <c r="U52" s="82"/>
      <c r="V52" s="5">
        <f t="shared" si="25"/>
        <v>16</v>
      </c>
      <c r="W52" s="92"/>
      <c r="X52" s="80"/>
      <c r="Y52" s="80"/>
      <c r="Z52" s="80"/>
      <c r="AA52" s="82"/>
      <c r="AB52" s="5">
        <f t="shared" si="26"/>
        <v>0</v>
      </c>
      <c r="AC52" s="92">
        <v>1</v>
      </c>
      <c r="AD52" s="80"/>
      <c r="AE52" s="80">
        <v>6</v>
      </c>
      <c r="AF52" s="80">
        <v>1</v>
      </c>
      <c r="AG52" s="81">
        <v>14</v>
      </c>
      <c r="AH52" s="81"/>
      <c r="AI52" s="81">
        <v>2</v>
      </c>
      <c r="AJ52" s="81">
        <v>1</v>
      </c>
      <c r="AK52" s="81"/>
      <c r="AL52" s="81"/>
      <c r="AM52" s="81">
        <v>2</v>
      </c>
      <c r="AN52" s="119">
        <f t="shared" si="27"/>
        <v>27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4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2</v>
      </c>
      <c r="N55" s="123">
        <f t="shared" si="29"/>
        <v>0</v>
      </c>
      <c r="O55" s="124">
        <f t="shared" si="29"/>
        <v>0</v>
      </c>
      <c r="P55" s="115">
        <f t="shared" si="29"/>
        <v>2</v>
      </c>
      <c r="Q55" s="125">
        <f t="shared" si="29"/>
        <v>0</v>
      </c>
      <c r="R55" s="123">
        <f t="shared" si="29"/>
        <v>1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1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1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1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2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>
        <v>1</v>
      </c>
      <c r="N56" s="108"/>
      <c r="O56" s="110"/>
      <c r="P56" s="111">
        <f>K56+L56+M56+N56+O56</f>
        <v>1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>
        <v>1</v>
      </c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1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1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>
        <v>1</v>
      </c>
      <c r="S57" s="80"/>
      <c r="T57" s="80"/>
      <c r="U57" s="82"/>
      <c r="V57" s="23">
        <f>Q57+R57+S57+T57+U57</f>
        <v>1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1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>
        <v>1</v>
      </c>
      <c r="N58" s="80"/>
      <c r="O58" s="82"/>
      <c r="P58" s="23">
        <f t="shared" ref="P58:P65" si="31">K58+L58+M58+N58+O58</f>
        <v>1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4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>
        <v>2</v>
      </c>
      <c r="N63" s="80"/>
      <c r="O63" s="82"/>
      <c r="P63" s="5">
        <f t="shared" si="31"/>
        <v>2</v>
      </c>
      <c r="Q63" s="92"/>
      <c r="R63" s="80">
        <v>1</v>
      </c>
      <c r="S63" s="80"/>
      <c r="T63" s="80"/>
      <c r="U63" s="82"/>
      <c r="V63" s="5">
        <f t="shared" si="32"/>
        <v>1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>
        <v>1</v>
      </c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1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32" t="s">
        <v>52</v>
      </c>
      <c r="C66" s="133"/>
      <c r="D66" s="95">
        <f t="shared" si="2"/>
        <v>25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1</v>
      </c>
      <c r="M66" s="123">
        <f t="shared" si="36"/>
        <v>4</v>
      </c>
      <c r="N66" s="123">
        <f t="shared" si="36"/>
        <v>0</v>
      </c>
      <c r="O66" s="124">
        <f t="shared" si="36"/>
        <v>0</v>
      </c>
      <c r="P66" s="115">
        <f t="shared" si="36"/>
        <v>5</v>
      </c>
      <c r="Q66" s="125">
        <f t="shared" si="36"/>
        <v>0</v>
      </c>
      <c r="R66" s="123">
        <f t="shared" si="36"/>
        <v>9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9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1</v>
      </c>
      <c r="AE66" s="123">
        <f t="shared" si="36"/>
        <v>3</v>
      </c>
      <c r="AF66" s="123">
        <f t="shared" si="36"/>
        <v>5</v>
      </c>
      <c r="AG66" s="123">
        <f t="shared" si="36"/>
        <v>0</v>
      </c>
      <c r="AH66" s="123">
        <f t="shared" si="36"/>
        <v>0</v>
      </c>
      <c r="AI66" s="123">
        <f t="shared" si="36"/>
        <v>1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1</v>
      </c>
      <c r="AN66" s="115">
        <f t="shared" si="36"/>
        <v>11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21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>
        <v>1</v>
      </c>
      <c r="M67" s="108">
        <v>3</v>
      </c>
      <c r="N67" s="108"/>
      <c r="O67" s="110"/>
      <c r="P67" s="111">
        <f>K67+L67+M67+N67+O67</f>
        <v>4</v>
      </c>
      <c r="Q67" s="112"/>
      <c r="R67" s="108">
        <v>7</v>
      </c>
      <c r="S67" s="108"/>
      <c r="T67" s="108"/>
      <c r="U67" s="110"/>
      <c r="V67" s="111">
        <f>Q67+R67+S67+T67+U67</f>
        <v>7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>
        <v>1</v>
      </c>
      <c r="AE67" s="108">
        <v>3</v>
      </c>
      <c r="AF67" s="108">
        <v>4</v>
      </c>
      <c r="AG67" s="109"/>
      <c r="AH67" s="109"/>
      <c r="AI67" s="109">
        <v>1</v>
      </c>
      <c r="AJ67" s="109"/>
      <c r="AK67" s="109"/>
      <c r="AL67" s="109"/>
      <c r="AM67" s="109">
        <v>1</v>
      </c>
      <c r="AN67" s="50">
        <f>AC67+AD67+AE67+AF67+AG67+AH67+AI67+AJ67+AK67+AL67+AM67</f>
        <v>10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3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>
        <v>2</v>
      </c>
      <c r="S68" s="80"/>
      <c r="T68" s="80"/>
      <c r="U68" s="82"/>
      <c r="V68" s="23">
        <f>Q68+R68+S68+T68+U68</f>
        <v>2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>
        <v>1</v>
      </c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1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1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>
        <v>1</v>
      </c>
      <c r="N69" s="80"/>
      <c r="O69" s="82"/>
      <c r="P69" s="23">
        <f t="shared" ref="P69:P76" si="38">K69+L69+M69+N69+O69</f>
        <v>1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6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3</v>
      </c>
      <c r="S72" s="76"/>
      <c r="T72" s="76"/>
      <c r="U72" s="78"/>
      <c r="V72" s="6">
        <f t="shared" si="39"/>
        <v>3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>
        <v>2</v>
      </c>
      <c r="AG72" s="77"/>
      <c r="AH72" s="77"/>
      <c r="AI72" s="77"/>
      <c r="AJ72" s="77"/>
      <c r="AK72" s="77"/>
      <c r="AL72" s="77"/>
      <c r="AM72" s="77">
        <v>1</v>
      </c>
      <c r="AN72" s="53">
        <f t="shared" si="41"/>
        <v>3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18</v>
      </c>
      <c r="E74" s="79"/>
      <c r="F74" s="80"/>
      <c r="G74" s="80"/>
      <c r="H74" s="81"/>
      <c r="I74" s="82"/>
      <c r="J74" s="5">
        <f t="shared" si="37"/>
        <v>0</v>
      </c>
      <c r="K74" s="92"/>
      <c r="L74" s="80">
        <v>1</v>
      </c>
      <c r="M74" s="80">
        <v>4</v>
      </c>
      <c r="N74" s="80"/>
      <c r="O74" s="82"/>
      <c r="P74" s="5">
        <f t="shared" si="38"/>
        <v>5</v>
      </c>
      <c r="Q74" s="92"/>
      <c r="R74" s="80">
        <v>6</v>
      </c>
      <c r="S74" s="80"/>
      <c r="T74" s="80"/>
      <c r="U74" s="82"/>
      <c r="V74" s="5">
        <f t="shared" si="39"/>
        <v>6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>
        <v>1</v>
      </c>
      <c r="AE74" s="80">
        <v>3</v>
      </c>
      <c r="AF74" s="80">
        <v>2</v>
      </c>
      <c r="AG74" s="81"/>
      <c r="AH74" s="81"/>
      <c r="AI74" s="81">
        <v>1</v>
      </c>
      <c r="AJ74" s="81"/>
      <c r="AK74" s="81"/>
      <c r="AL74" s="81"/>
      <c r="AM74" s="81"/>
      <c r="AN74" s="51">
        <f t="shared" si="41"/>
        <v>7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Александр</cp:lastModifiedBy>
  <cp:lastPrinted>2014-11-24T05:22:34Z</cp:lastPrinted>
  <dcterms:created xsi:type="dcterms:W3CDTF">2013-08-05T09:25:18Z</dcterms:created>
  <dcterms:modified xsi:type="dcterms:W3CDTF">2017-09-04T10:00:51Z</dcterms:modified>
</cp:coreProperties>
</file>