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P66" i="1" l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26" i="1" l="1"/>
  <c r="J21" i="1"/>
  <c r="J19" i="1" s="1"/>
  <c r="D8" i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<sst xmlns="http://schemas.openxmlformats.org/spreadsheetml/2006/main" count="123" uniqueCount="69">
  <si>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</si>
  <si>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</si>
  <si>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</si>
  <si>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</si>
  <si>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</si>
  <si>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</si>
  <si>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</si>
  <si>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</si>
  <si>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</si>
  <si>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</si>
  <si>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</si>
  <si>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</si>
  <si>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</si>
  <si>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</si>
  <si>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</si>
  <si>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</si>
  <si>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</si>
  <si>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</si>
  <si>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</si>
  <si>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</si>
  <si>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</si>
  <si>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</si>
  <si>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</si>
  <si>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</si>
  <si>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</si>
  <si>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</si>
  <si>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</si>
  <si>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</si>
  <si>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</si>
  <si>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</si>
  <si>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</si>
  <si>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</si>
  <si>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</si>
  <si>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</si>
  <si>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</si>
  <si>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</si>
  <si>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</si>
  <si>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</si>
  <si>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</si>
  <si>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</si>
  <si>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</si>
  <si>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</si>
  <si>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</si>
  <si>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</si>
  <si>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</si>
  <si>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</si>
  <si>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</si>
  <si>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</si>
  <si>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</si>
  <si>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</si>
  <si>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</si>
  <si>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</si>
  <si>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</si>
  <si>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</si>
  <si>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</si>
  <si>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</si>
  <si>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</si>
  <si>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</si>
  <si>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</si>
  <si>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</si>
  <si>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</si>
  <si>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</si>
  <si>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</si>
  <si>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</si>
  <si>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</si>
  <si>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</si>
  <si>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</si>
  <si>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</si>
  <si>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муниципального  Новосибирской области в январе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</si>
</sst>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7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4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7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3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>
        <v>1</v>
      </c>
      <c r="N8" s="89"/>
      <c r="O8" s="90"/>
      <c r="P8" s="103">
        <f>K8+L8+M8+N8+O8</f>
        <v>1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 x14ac:dyDescent="0.3">
      <c r="B9" s="122"/>
      <c r="C9" s="127" t="s">
        <v>46</v>
      </c>
      <c r="D9" s="128">
        <f>+J9+P9+V9+AB9+AN9</f>
        <v>18</v>
      </c>
      <c r="E9" s="128"/>
      <c r="F9" s="128"/>
      <c r="G9" s="128"/>
      <c r="H9" s="128"/>
      <c r="I9" s="128"/>
      <c r="J9" s="128">
        <f t="shared" ref="J9" si="2">SUM(J10:J14)</f>
        <v>4</v>
      </c>
      <c r="K9" s="128"/>
      <c r="L9" s="128"/>
      <c r="M9" s="128"/>
      <c r="N9" s="128"/>
      <c r="O9" s="128"/>
      <c r="P9" s="128">
        <f>P10+P11+P12+P13+P14</f>
        <v>4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5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17</v>
      </c>
      <c r="E10" s="94"/>
      <c r="F10" s="95">
        <v>4</v>
      </c>
      <c r="G10" s="95"/>
      <c r="H10" s="96"/>
      <c r="I10" s="97"/>
      <c r="J10" s="98">
        <f>E10+F10+G10+H10+I10</f>
        <v>4</v>
      </c>
      <c r="K10" s="99"/>
      <c r="L10" s="95"/>
      <c r="M10" s="95">
        <v>3</v>
      </c>
      <c r="N10" s="95"/>
      <c r="O10" s="97"/>
      <c r="P10" s="98">
        <f>K10+L10+M10+N10+O10</f>
        <v>3</v>
      </c>
      <c r="Q10" s="99"/>
      <c r="R10" s="95">
        <v>3</v>
      </c>
      <c r="S10" s="95"/>
      <c r="T10" s="95"/>
      <c r="U10" s="97">
        <v>2</v>
      </c>
      <c r="V10" s="98">
        <f>Q10+R10+S10+T10+U10</f>
        <v>5</v>
      </c>
      <c r="W10" s="99"/>
      <c r="X10" s="95"/>
      <c r="Y10" s="95"/>
      <c r="Z10" s="95"/>
      <c r="AA10" s="97"/>
      <c r="AB10" s="98">
        <f>W10+X10+Y10+Z10+AA10</f>
        <v>0</v>
      </c>
      <c r="AC10" s="99">
        <v>1</v>
      </c>
      <c r="AD10" s="95">
        <v>2</v>
      </c>
      <c r="AE10" s="95">
        <v>2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>
        <v>1</v>
      </c>
      <c r="N13" s="71"/>
      <c r="O13" s="73"/>
      <c r="P13" s="19">
        <f t="shared" si="5"/>
        <v>1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18</v>
      </c>
      <c r="E17" s="66"/>
      <c r="F17" s="67">
        <v>4</v>
      </c>
      <c r="G17" s="67"/>
      <c r="H17" s="68"/>
      <c r="I17" s="69"/>
      <c r="J17" s="5">
        <f t="shared" si="4"/>
        <v>4</v>
      </c>
      <c r="K17" s="79"/>
      <c r="L17" s="67"/>
      <c r="M17" s="67">
        <v>4</v>
      </c>
      <c r="N17" s="67"/>
      <c r="O17" s="69"/>
      <c r="P17" s="5">
        <f t="shared" si="5"/>
        <v>4</v>
      </c>
      <c r="Q17" s="79"/>
      <c r="R17" s="67">
        <v>3</v>
      </c>
      <c r="S17" s="67"/>
      <c r="T17" s="67"/>
      <c r="U17" s="69">
        <v>2</v>
      </c>
      <c r="V17" s="5">
        <f t="shared" si="6"/>
        <v>5</v>
      </c>
      <c r="W17" s="79"/>
      <c r="X17" s="67"/>
      <c r="Y17" s="67"/>
      <c r="Z17" s="67"/>
      <c r="AA17" s="69"/>
      <c r="AB17" s="5">
        <f t="shared" si="7"/>
        <v>0</v>
      </c>
      <c r="AC17" s="79">
        <v>1</v>
      </c>
      <c r="AD17" s="67">
        <v>2</v>
      </c>
      <c r="AE17" s="67">
        <v>2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5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18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4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3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1</v>
      </c>
      <c r="N20" s="84"/>
      <c r="O20" s="86"/>
      <c r="P20" s="103">
        <f>K20+L20+M20+N20+O20</f>
        <v>1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2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2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18</v>
      </c>
      <c r="E21" s="56"/>
      <c r="F21" s="34"/>
      <c r="G21" s="34"/>
      <c r="H21" s="35"/>
      <c r="I21" s="36"/>
      <c r="J21" s="101">
        <f>J22+J23+J24+J25+J26</f>
        <v>4</v>
      </c>
      <c r="K21" s="33"/>
      <c r="L21" s="34"/>
      <c r="M21" s="34"/>
      <c r="N21" s="34"/>
      <c r="O21" s="36"/>
      <c r="P21" s="101">
        <f>P22+P23+P24+P25+P26</f>
        <v>4</v>
      </c>
      <c r="Q21" s="33"/>
      <c r="R21" s="34"/>
      <c r="S21" s="34"/>
      <c r="T21" s="34"/>
      <c r="U21" s="36"/>
      <c r="V21" s="101">
        <f>V22+V23+V25+V26</f>
        <v>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5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>
        <v>4</v>
      </c>
      <c r="G22" s="63"/>
      <c r="H22" s="64"/>
      <c r="I22" s="65"/>
      <c r="J22" s="18">
        <f>E22+F22+G22+H22+I22</f>
        <v>4</v>
      </c>
      <c r="K22" s="78"/>
      <c r="L22" s="63"/>
      <c r="M22" s="63">
        <v>3</v>
      </c>
      <c r="N22" s="63"/>
      <c r="O22" s="65"/>
      <c r="P22" s="18">
        <f>K22+L22+M22+N22+O22</f>
        <v>3</v>
      </c>
      <c r="Q22" s="78"/>
      <c r="R22" s="63">
        <v>3</v>
      </c>
      <c r="S22" s="63"/>
      <c r="T22" s="63"/>
      <c r="U22" s="65">
        <v>2</v>
      </c>
      <c r="V22" s="18">
        <f>Q22+R22+S22+T22+U22</f>
        <v>5</v>
      </c>
      <c r="W22" s="78"/>
      <c r="X22" s="63"/>
      <c r="Y22" s="63"/>
      <c r="Z22" s="63"/>
      <c r="AA22" s="65"/>
      <c r="AB22" s="18">
        <f>W22+X22+Y22+Z22+AA22</f>
        <v>0</v>
      </c>
      <c r="AC22" s="78">
        <v>1</v>
      </c>
      <c r="AD22" s="63">
        <v>2</v>
      </c>
      <c r="AE22" s="63">
        <v>2</v>
      </c>
      <c r="AF22" s="63"/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5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4</v>
      </c>
      <c r="G29" s="67"/>
      <c r="H29" s="68"/>
      <c r="I29" s="69"/>
      <c r="J29" s="5">
        <f t="shared" si="10"/>
        <v>4</v>
      </c>
      <c r="K29" s="79"/>
      <c r="L29" s="67"/>
      <c r="M29" s="67">
        <v>4</v>
      </c>
      <c r="N29" s="67"/>
      <c r="O29" s="69"/>
      <c r="P29" s="5">
        <f t="shared" si="11"/>
        <v>4</v>
      </c>
      <c r="Q29" s="79"/>
      <c r="R29" s="67">
        <v>3</v>
      </c>
      <c r="S29" s="67"/>
      <c r="T29" s="67"/>
      <c r="U29" s="69">
        <v>2</v>
      </c>
      <c r="V29" s="5">
        <f t="shared" si="12"/>
        <v>5</v>
      </c>
      <c r="W29" s="79"/>
      <c r="X29" s="67"/>
      <c r="Y29" s="67"/>
      <c r="Z29" s="67"/>
      <c r="AA29" s="69"/>
      <c r="AB29" s="5">
        <f t="shared" si="13"/>
        <v>0</v>
      </c>
      <c r="AC29" s="79">
        <v>1</v>
      </c>
      <c r="AD29" s="67">
        <v>2</v>
      </c>
      <c r="AE29" s="67">
        <v>2</v>
      </c>
      <c r="AF29" s="67"/>
      <c r="AG29" s="68"/>
      <c r="AH29" s="68"/>
      <c r="AI29" s="68"/>
      <c r="AJ29" s="68"/>
      <c r="AK29" s="68"/>
      <c r="AL29" s="68"/>
      <c r="AM29" s="68"/>
      <c r="AN29" s="106">
        <f t="shared" si="14"/>
        <v>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3</v>
      </c>
      <c r="E31" s="109">
        <f t="shared" ref="E31:Q31" si="15">E32+E33+E34+E35</f>
        <v>0</v>
      </c>
      <c r="F31" s="109">
        <f t="shared" si="15"/>
        <v>1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1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1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1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1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1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3</v>
      </c>
      <c r="E32" s="94"/>
      <c r="F32" s="95">
        <v>1</v>
      </c>
      <c r="G32" s="95"/>
      <c r="H32" s="96"/>
      <c r="I32" s="97"/>
      <c r="J32" s="98">
        <f t="shared" ref="J32:J39" si="17">E32+F32+G32+H32+I32</f>
        <v>1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1</v>
      </c>
      <c r="S32" s="95"/>
      <c r="T32" s="95"/>
      <c r="U32" s="97"/>
      <c r="V32" s="98">
        <f>Q32+R32+S32+T32+U32</f>
        <v>1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1</v>
      </c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1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3</v>
      </c>
      <c r="E38" s="66"/>
      <c r="F38" s="67">
        <v>1</v>
      </c>
      <c r="G38" s="67"/>
      <c r="H38" s="68"/>
      <c r="I38" s="69"/>
      <c r="J38" s="5">
        <f t="shared" si="17"/>
        <v>1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1</v>
      </c>
      <c r="S38" s="67"/>
      <c r="T38" s="67"/>
      <c r="U38" s="69"/>
      <c r="V38" s="5">
        <f t="shared" si="19"/>
        <v>1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1</v>
      </c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3</v>
      </c>
      <c r="E40" s="109">
        <f t="shared" ref="E40:J40" si="22">E41+E42+E43+E44</f>
        <v>0</v>
      </c>
      <c r="F40" s="109">
        <f t="shared" si="22"/>
        <v>1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1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1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3</v>
      </c>
      <c r="E41" s="94"/>
      <c r="F41" s="95">
        <v>1</v>
      </c>
      <c r="G41" s="95"/>
      <c r="H41" s="96"/>
      <c r="I41" s="97"/>
      <c r="J41" s="98">
        <f>E41+F41+G41+H41+I41</f>
        <v>1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1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1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3</v>
      </c>
      <c r="E47" s="66"/>
      <c r="F47" s="67">
        <v>1</v>
      </c>
      <c r="G47" s="67"/>
      <c r="H47" s="68"/>
      <c r="I47" s="69"/>
      <c r="J47" s="5">
        <f t="shared" si="24"/>
        <v>1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1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1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5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1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3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3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1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5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>
        <v>1</v>
      </c>
      <c r="N50" s="95"/>
      <c r="O50" s="97"/>
      <c r="P50" s="98">
        <f t="shared" ref="P50:P55" si="31">K50+L50+M50+N50+O50</f>
        <v>1</v>
      </c>
      <c r="Q50" s="99"/>
      <c r="R50" s="95">
        <v>3</v>
      </c>
      <c r="S50" s="95"/>
      <c r="T50" s="95"/>
      <c r="U50" s="97"/>
      <c r="V50" s="98">
        <f t="shared" ref="V50:V55" si="32">Q50+R50+S50+T50+U50</f>
        <v>3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1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5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>
        <v>1</v>
      </c>
      <c r="N54" s="67"/>
      <c r="O54" s="69"/>
      <c r="P54" s="5">
        <f t="shared" si="31"/>
        <v>1</v>
      </c>
      <c r="Q54" s="79"/>
      <c r="R54" s="67">
        <v>3</v>
      </c>
      <c r="S54" s="67"/>
      <c r="T54" s="67"/>
      <c r="U54" s="69"/>
      <c r="V54" s="5">
        <f t="shared" si="32"/>
        <v>3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1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5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1</v>
      </c>
      <c r="N56" s="109">
        <f t="shared" si="35"/>
        <v>0</v>
      </c>
      <c r="O56" s="109">
        <f t="shared" si="35"/>
        <v>0</v>
      </c>
      <c r="P56" s="109">
        <f>P57+P58</f>
        <v>1</v>
      </c>
      <c r="Q56" s="109">
        <f t="shared" si="35"/>
        <v>0</v>
      </c>
      <c r="R56" s="109">
        <f t="shared" si="35"/>
        <v>3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3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1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1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1</v>
      </c>
      <c r="N57" s="95"/>
      <c r="O57" s="97"/>
      <c r="P57" s="98">
        <f t="shared" ref="P57:P64" si="37">K57+L57+M57+N57+O57</f>
        <v>1</v>
      </c>
      <c r="Q57" s="99"/>
      <c r="R57" s="95">
        <v>3</v>
      </c>
      <c r="S57" s="95"/>
      <c r="T57" s="95"/>
      <c r="U57" s="97"/>
      <c r="V57" s="98">
        <f t="shared" ref="V57:V64" si="38">Q57+R57+S57+T57+U57</f>
        <v>3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1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1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5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>
        <v>1</v>
      </c>
      <c r="N61" s="67"/>
      <c r="O61" s="69"/>
      <c r="P61" s="5">
        <f t="shared" si="37"/>
        <v>1</v>
      </c>
      <c r="Q61" s="79"/>
      <c r="R61" s="67">
        <v>3</v>
      </c>
      <c r="S61" s="67"/>
      <c r="T61" s="67"/>
      <c r="U61" s="69"/>
      <c r="V61" s="5">
        <f t="shared" si="38"/>
        <v>3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1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1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10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>
        <v>4</v>
      </c>
      <c r="N65" s="121"/>
      <c r="O65" s="121"/>
      <c r="P65" s="102">
        <f>K65+L65+M65+N65+O65</f>
        <v>4</v>
      </c>
      <c r="Q65" s="121"/>
      <c r="R65" s="121">
        <v>3</v>
      </c>
      <c r="S65" s="121"/>
      <c r="T65" s="121"/>
      <c r="U65" s="121"/>
      <c r="V65" s="102">
        <v>3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>
        <v>2</v>
      </c>
      <c r="AG65" s="121"/>
      <c r="AH65" s="121"/>
      <c r="AI65" s="121"/>
      <c r="AJ65" s="121"/>
      <c r="AK65" s="121"/>
      <c r="AL65" s="121"/>
      <c r="AM65" s="121"/>
      <c r="AN65" s="102">
        <f t="shared" si="40"/>
        <v>3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10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4</v>
      </c>
      <c r="N66" s="121"/>
      <c r="O66" s="121"/>
      <c r="P66" s="102">
        <f>K66+L66+M66+N66+O66</f>
        <v>4</v>
      </c>
      <c r="Q66" s="121"/>
      <c r="R66" s="121">
        <v>3</v>
      </c>
      <c r="S66" s="121"/>
      <c r="T66" s="121"/>
      <c r="U66" s="121"/>
      <c r="V66" s="102"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1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3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36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2025-02-18T07:48:18Z</cp:lastPrinted>
  <dcterms:created xsi:type="dcterms:W3CDTF">2013-08-05T09:25:18Z</dcterms:created>
  <dcterms:modified xsi:type="dcterms:W3CDTF">2025-02-18T08:33:36Z</dcterms:modified>
</cp:coreProperties>
</file>