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" i="1" l="1"/>
  <c r="V66" i="1" l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D26" i="1" s="1"/>
  <c r="J27" i="1"/>
  <c r="J28" i="1"/>
  <c r="J29" i="1"/>
  <c r="J30" i="1"/>
  <c r="J23" i="1"/>
  <c r="J22" i="1"/>
  <c r="J21" i="1" s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P9" i="1" l="1"/>
  <c r="D22" i="1"/>
  <c r="D8" i="1"/>
  <c r="P21" i="1"/>
  <c r="V21" i="1"/>
  <c r="V9" i="1"/>
  <c r="V7" i="1" s="1"/>
  <c r="AN21" i="1"/>
  <c r="D11" i="1"/>
  <c r="J19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<sst xmlns="http://schemas.openxmlformats.org/spreadsheetml/2006/main" count="123" uniqueCount="69">
  <si>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</si>
  <si>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</si>
  <si>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</si>
  <si>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</si>
  <si>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</si>
  <si>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</si>
  <si>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</si>
  <si>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</si>
  <si>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</si>
  <si>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</si>
  <si>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</si>
  <si>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</si>
  <si>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</si>
  <si>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</si>
  <si>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</si>
  <si>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</si>
  <si>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</si>
  <si>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</si>
  <si>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</si>
  <si>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</si>
  <si>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</si>
  <si>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</si>
  <si>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</si>
  <si>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</si>
  <si>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</si>
  <si>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</si>
  <si>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</si>
  <si>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</si>
  <si>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</si>
  <si>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</si>
  <si>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</si>
  <si>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</si>
  <si>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</si>
  <si>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</si>
  <si>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</si>
  <si>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</si>
  <si>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</si>
  <si>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</si>
  <si>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</si>
  <si>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</si>
  <si>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</si>
  <si>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</si>
  <si>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</si>
  <si>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</si>
  <si>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</si>
  <si>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</si>
  <si>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</si>
  <si>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</si>
  <si>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</si>
  <si>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</si>
  <si>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</si>
  <si>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</si>
  <si>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</si>
  <si>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</si>
  <si>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</si>
  <si>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</si>
  <si>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</si>
  <si>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</si>
  <si>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</si>
  <si>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</si>
  <si>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</si>
  <si>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</si>
  <si>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</si>
  <si>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</si>
  <si>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</si>
  <si>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</si>
  <si>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</si>
  <si>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</si>
  <si>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мае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</si>
</sst>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topLeftCell="A19" workbookViewId="0">
      <selection activeCell="W66" sqref="W66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85546875" style="14" customWidth="1"/>
    <col min="6" max="8" width="2.5703125" style="14" customWidth="1"/>
    <col min="9" max="9" width="5.7109375" style="14" customWidth="1"/>
    <col min="10" max="10" width="3.5703125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>
        <f>AN7</f>
        <v>9</v>
      </c>
      <c r="E7" s="109">
        <f t="shared" ref="E7:AB7" si="0">E8+E9</f>
        <v>0</v>
      </c>
      <c r="F7" s="110">
        <f t="shared" si="0"/>
        <v>1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3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1</v>
      </c>
      <c r="U7" s="111">
        <f t="shared" si="0"/>
        <v>0</v>
      </c>
      <c r="V7" s="102">
        <f t="shared" si="0"/>
        <v>9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1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9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6</v>
      </c>
      <c r="E8" s="124"/>
      <c r="F8" s="89">
        <v>1</v>
      </c>
      <c r="G8" s="89"/>
      <c r="H8" s="92"/>
      <c r="I8" s="90"/>
      <c r="J8" s="103">
        <f>E8+F8+G8+H8+I8</f>
        <v>1</v>
      </c>
      <c r="K8" s="88"/>
      <c r="L8" s="89"/>
      <c r="M8" s="89">
        <v>1</v>
      </c>
      <c r="N8" s="89"/>
      <c r="O8" s="90"/>
      <c r="P8" s="103">
        <f>K8+L8+M8+N8+O8</f>
        <v>1</v>
      </c>
      <c r="Q8" s="88"/>
      <c r="R8" s="89"/>
      <c r="S8" s="89"/>
      <c r="T8" s="89">
        <v>1</v>
      </c>
      <c r="U8" s="90"/>
      <c r="V8" s="103">
        <f>Q8+R8+S8+T8+U8</f>
        <v>1</v>
      </c>
      <c r="W8" s="88"/>
      <c r="X8" s="89"/>
      <c r="Y8" s="89"/>
      <c r="Z8" s="89"/>
      <c r="AA8" s="90"/>
      <c r="AB8" s="103">
        <f>W8+X8+Y8+Z8+AA8</f>
        <v>0</v>
      </c>
      <c r="AC8" s="88"/>
      <c r="AD8" s="89">
        <v>1</v>
      </c>
      <c r="AE8" s="89">
        <v>1</v>
      </c>
      <c r="AF8" s="89">
        <v>1</v>
      </c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3</v>
      </c>
    </row>
    <row r="9" spans="1:51" ht="28.15" customHeight="1" thickBot="1" x14ac:dyDescent="0.3">
      <c r="B9" s="122"/>
      <c r="C9" s="127" t="s">
        <v>46</v>
      </c>
      <c r="D9" s="128">
        <f>+J9+P9+V9+AB9+AN9</f>
        <v>18</v>
      </c>
      <c r="E9" s="128"/>
      <c r="F9" s="128"/>
      <c r="G9" s="128"/>
      <c r="H9" s="128"/>
      <c r="I9" s="128"/>
      <c r="J9" s="128">
        <f t="shared" ref="J9" si="2">SUM(J10:J14)</f>
        <v>2</v>
      </c>
      <c r="K9" s="128"/>
      <c r="L9" s="128"/>
      <c r="M9" s="128"/>
      <c r="N9" s="128"/>
      <c r="O9" s="128"/>
      <c r="P9" s="128">
        <f>P10+P11+P12+P13+P14</f>
        <v>2</v>
      </c>
      <c r="Q9" s="128"/>
      <c r="R9" s="128"/>
      <c r="S9" s="128"/>
      <c r="T9" s="128"/>
      <c r="U9" s="128"/>
      <c r="V9" s="128">
        <f>V10+V11+V12+V13+V14</f>
        <v>8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6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17</v>
      </c>
      <c r="E10" s="94"/>
      <c r="F10" s="95">
        <v>2</v>
      </c>
      <c r="G10" s="95"/>
      <c r="H10" s="96"/>
      <c r="I10" s="97"/>
      <c r="J10" s="98">
        <f>E10+F10+G10+H10+I10</f>
        <v>2</v>
      </c>
      <c r="K10" s="99"/>
      <c r="L10" s="95"/>
      <c r="M10" s="95">
        <v>2</v>
      </c>
      <c r="N10" s="95"/>
      <c r="O10" s="97"/>
      <c r="P10" s="98">
        <f>K10+L10+M10+N10+O10</f>
        <v>2</v>
      </c>
      <c r="Q10" s="99">
        <v>1</v>
      </c>
      <c r="R10" s="95">
        <v>3</v>
      </c>
      <c r="S10" s="95"/>
      <c r="T10" s="95">
        <v>2</v>
      </c>
      <c r="U10" s="97">
        <v>1</v>
      </c>
      <c r="V10" s="98">
        <f>Q10+R10+S10+T10+U10</f>
        <v>7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1</v>
      </c>
      <c r="AE10" s="95">
        <v>1</v>
      </c>
      <c r="AF10" s="95">
        <v>4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6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1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>
        <v>1</v>
      </c>
      <c r="V13" s="19">
        <f t="shared" si="6"/>
        <v>1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17</v>
      </c>
      <c r="E17" s="66"/>
      <c r="F17" s="67">
        <v>2</v>
      </c>
      <c r="G17" s="67"/>
      <c r="H17" s="68"/>
      <c r="I17" s="69"/>
      <c r="J17" s="5">
        <f t="shared" si="4"/>
        <v>2</v>
      </c>
      <c r="K17" s="79"/>
      <c r="L17" s="67"/>
      <c r="M17" s="67">
        <v>2</v>
      </c>
      <c r="N17" s="67"/>
      <c r="O17" s="69"/>
      <c r="P17" s="5">
        <f t="shared" si="5"/>
        <v>2</v>
      </c>
      <c r="Q17" s="79"/>
      <c r="R17" s="67">
        <v>3</v>
      </c>
      <c r="S17" s="67"/>
      <c r="T17" s="67">
        <v>2</v>
      </c>
      <c r="U17" s="69">
        <v>2</v>
      </c>
      <c r="V17" s="5">
        <f t="shared" si="6"/>
        <v>7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1</v>
      </c>
      <c r="AE17" s="67">
        <v>1</v>
      </c>
      <c r="AF17" s="67">
        <v>4</v>
      </c>
      <c r="AG17" s="68"/>
      <c r="AH17" s="68"/>
      <c r="AI17" s="68"/>
      <c r="AJ17" s="68"/>
      <c r="AK17" s="68"/>
      <c r="AL17" s="68"/>
      <c r="AM17" s="68"/>
      <c r="AN17" s="106">
        <f t="shared" si="8"/>
        <v>6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D21</f>
        <v>90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25</v>
      </c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1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1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12</v>
      </c>
      <c r="E20" s="83"/>
      <c r="F20" s="84">
        <v>1</v>
      </c>
      <c r="G20" s="84"/>
      <c r="H20" s="85"/>
      <c r="I20" s="86"/>
      <c r="J20" s="17">
        <f>E20+F20+G20+H20+I20</f>
        <v>1</v>
      </c>
      <c r="K20" s="87"/>
      <c r="L20" s="84">
        <v>1</v>
      </c>
      <c r="M20" s="84">
        <v>3</v>
      </c>
      <c r="N20" s="84">
        <v>1</v>
      </c>
      <c r="O20" s="86"/>
      <c r="P20" s="103">
        <f>K20+L20+M20+N20+O20</f>
        <v>5</v>
      </c>
      <c r="Q20" s="88"/>
      <c r="R20" s="89">
        <v>4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>
        <v>1</v>
      </c>
      <c r="AE20" s="89">
        <v>4</v>
      </c>
      <c r="AF20" s="89">
        <v>1</v>
      </c>
      <c r="AG20" s="92"/>
      <c r="AH20" s="92"/>
      <c r="AI20" s="92"/>
      <c r="AJ20" s="92"/>
      <c r="AK20" s="92"/>
      <c r="AL20" s="92"/>
      <c r="AM20" s="92"/>
      <c r="AN20" s="22">
        <f>AC20+AD20+AE20+AF20+AG20+AH20</f>
        <v>6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90</v>
      </c>
      <c r="E21" s="56"/>
      <c r="F21" s="34"/>
      <c r="G21" s="34"/>
      <c r="H21" s="35"/>
      <c r="I21" s="36"/>
      <c r="J21" s="101">
        <f>J22+J23+J24+J25+J26</f>
        <v>24</v>
      </c>
      <c r="K21" s="33"/>
      <c r="L21" s="34"/>
      <c r="M21" s="34"/>
      <c r="N21" s="34"/>
      <c r="O21" s="36"/>
      <c r="P21" s="101">
        <f>P22+P23+P24+P25+P26</f>
        <v>13</v>
      </c>
      <c r="Q21" s="33"/>
      <c r="R21" s="34"/>
      <c r="S21" s="34"/>
      <c r="T21" s="34">
        <v>1</v>
      </c>
      <c r="U21" s="36"/>
      <c r="V21" s="101">
        <f>V22+V23+V25+V26</f>
        <v>21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32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>
        <f>J22+P22+V22+AN22</f>
        <v>81</v>
      </c>
      <c r="E22" s="62"/>
      <c r="F22" s="63">
        <v>22</v>
      </c>
      <c r="G22" s="63"/>
      <c r="H22" s="64"/>
      <c r="I22" s="65"/>
      <c r="J22" s="18">
        <f>E22+F22+G22+H22+I22</f>
        <v>22</v>
      </c>
      <c r="K22" s="78"/>
      <c r="L22" s="63">
        <v>3</v>
      </c>
      <c r="M22" s="63">
        <v>6</v>
      </c>
      <c r="N22" s="63">
        <v>1</v>
      </c>
      <c r="O22" s="65">
        <v>1</v>
      </c>
      <c r="P22" s="18">
        <f>K22+L22+M22+N22+O22</f>
        <v>11</v>
      </c>
      <c r="Q22" s="78">
        <v>1</v>
      </c>
      <c r="R22" s="63">
        <v>16</v>
      </c>
      <c r="S22" s="63"/>
      <c r="T22" s="63">
        <v>2</v>
      </c>
      <c r="U22" s="65">
        <v>1</v>
      </c>
      <c r="V22" s="18">
        <f>Q22+R22+S22+T22+U22</f>
        <v>20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3</v>
      </c>
      <c r="AE22" s="63">
        <v>21</v>
      </c>
      <c r="AF22" s="63">
        <v>4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28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>
        <v>1</v>
      </c>
      <c r="N25" s="71">
        <v>1</v>
      </c>
      <c r="O25" s="73"/>
      <c r="P25" s="19">
        <f t="shared" si="11"/>
        <v>2</v>
      </c>
      <c r="Q25" s="80"/>
      <c r="R25" s="71"/>
      <c r="S25" s="71"/>
      <c r="T25" s="71"/>
      <c r="U25" s="73">
        <v>1</v>
      </c>
      <c r="V25" s="19">
        <f t="shared" si="12"/>
        <v>1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>
        <v>3</v>
      </c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4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2</v>
      </c>
      <c r="E26" s="74"/>
      <c r="F26" s="75">
        <v>2</v>
      </c>
      <c r="G26" s="75"/>
      <c r="H26" s="76"/>
      <c r="I26" s="77"/>
      <c r="J26" s="20">
        <f t="shared" si="10"/>
        <v>2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24</v>
      </c>
      <c r="G29" s="67"/>
      <c r="H29" s="68"/>
      <c r="I29" s="69"/>
      <c r="J29" s="5">
        <f t="shared" si="10"/>
        <v>24</v>
      </c>
      <c r="K29" s="79"/>
      <c r="L29" s="67">
        <v>3</v>
      </c>
      <c r="M29" s="67">
        <v>7</v>
      </c>
      <c r="N29" s="67">
        <v>2</v>
      </c>
      <c r="O29" s="69">
        <v>1</v>
      </c>
      <c r="P29" s="5">
        <f t="shared" si="11"/>
        <v>13</v>
      </c>
      <c r="Q29" s="79">
        <v>1</v>
      </c>
      <c r="R29" s="67">
        <v>16</v>
      </c>
      <c r="S29" s="67"/>
      <c r="T29" s="67">
        <v>2</v>
      </c>
      <c r="U29" s="69">
        <v>2</v>
      </c>
      <c r="V29" s="5">
        <f t="shared" si="12"/>
        <v>21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3</v>
      </c>
      <c r="AE29" s="67">
        <v>24</v>
      </c>
      <c r="AF29" s="67">
        <v>5</v>
      </c>
      <c r="AG29" s="68"/>
      <c r="AH29" s="68"/>
      <c r="AI29" s="68"/>
      <c r="AJ29" s="68"/>
      <c r="AK29" s="68"/>
      <c r="AL29" s="68"/>
      <c r="AM29" s="68"/>
      <c r="AN29" s="106">
        <f t="shared" si="14"/>
        <v>32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3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1</v>
      </c>
      <c r="N40" s="102">
        <f t="shared" si="23"/>
        <v>0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1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1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0</v>
      </c>
      <c r="AF40" s="102"/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1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3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>
        <v>1</v>
      </c>
      <c r="N41" s="95"/>
      <c r="O41" s="97"/>
      <c r="P41" s="98">
        <f>K41+L41+M41+N41+O41</f>
        <v>1</v>
      </c>
      <c r="Q41" s="99"/>
      <c r="R41" s="95">
        <v>1</v>
      </c>
      <c r="S41" s="95"/>
      <c r="T41" s="95"/>
      <c r="U41" s="97"/>
      <c r="V41" s="98">
        <f>Q41+R41+S41+++++T41+U41</f>
        <v>1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>
        <v>1</v>
      </c>
      <c r="AE41" s="95"/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1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1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>
        <v>1</v>
      </c>
      <c r="N45" s="63"/>
      <c r="O45" s="65"/>
      <c r="P45" s="6">
        <f t="shared" si="25"/>
        <v>1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1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>
        <v>1</v>
      </c>
      <c r="N46" s="67"/>
      <c r="O46" s="69"/>
      <c r="P46" s="5">
        <f t="shared" si="25"/>
        <v>1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2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/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1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2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2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2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2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>
        <v>2</v>
      </c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2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2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>
        <v>2</v>
      </c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2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9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4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4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1</v>
      </c>
      <c r="AE56" s="109">
        <f t="shared" si="35"/>
        <v>2</v>
      </c>
      <c r="AF56" s="109">
        <f t="shared" si="35"/>
        <v>2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5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>
        <v>4</v>
      </c>
      <c r="S57" s="95"/>
      <c r="T57" s="95"/>
      <c r="U57" s="97"/>
      <c r="V57" s="98">
        <f t="shared" ref="V57:V64" si="38">Q57+R57+S57+T57+U57</f>
        <v>4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1</v>
      </c>
      <c r="AE57" s="95">
        <v>2</v>
      </c>
      <c r="AF57" s="95">
        <v>2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5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9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>
        <v>4</v>
      </c>
      <c r="S61" s="67"/>
      <c r="T61" s="67"/>
      <c r="U61" s="69"/>
      <c r="V61" s="5">
        <f t="shared" si="38"/>
        <v>4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1</v>
      </c>
      <c r="AE61" s="67">
        <v>2</v>
      </c>
      <c r="AF61" s="67">
        <v>2</v>
      </c>
      <c r="AG61" s="68"/>
      <c r="AH61" s="68"/>
      <c r="AI61" s="68"/>
      <c r="AJ61" s="68"/>
      <c r="AK61" s="68"/>
      <c r="AL61" s="68"/>
      <c r="AM61" s="68"/>
      <c r="AN61" s="40">
        <f t="shared" si="40"/>
        <v>5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/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>
        <v>1</v>
      </c>
      <c r="S65" s="121"/>
      <c r="T65" s="121"/>
      <c r="U65" s="121"/>
      <c r="V65" s="102">
        <f>Q65+R65+S65+T65+U65</f>
        <v>1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>
        <v>2</v>
      </c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2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8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>
        <v>1</v>
      </c>
      <c r="N66" s="121"/>
      <c r="O66" s="121"/>
      <c r="P66" s="102">
        <f>K66+L66+M66+N66+O66</f>
        <v>1</v>
      </c>
      <c r="Q66" s="121"/>
      <c r="R66" s="121">
        <v>2</v>
      </c>
      <c r="S66" s="121"/>
      <c r="T66" s="121"/>
      <c r="U66" s="121"/>
      <c r="V66" s="102">
        <f>Q66+R66+S66+T66+U66</f>
        <v>2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4</v>
      </c>
      <c r="AF66" s="121">
        <v>1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5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20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2024-04-27T07:19:16Z</cp:lastPrinted>
  <dcterms:created xsi:type="dcterms:W3CDTF">2013-08-05T09:25:18Z</dcterms:created>
  <dcterms:modified xsi:type="dcterms:W3CDTF">2024-05-31T05:40:51Z</dcterms:modified>
</cp:coreProperties>
</file>