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10"/>
  </bookViews>
  <sheets>
    <sheet name="математика" sheetId="1" r:id="rId1"/>
    <sheet name="Лист4" sheetId="5" state="hidden" r:id="rId2"/>
    <sheet name="русский язык" sheetId="2" r:id="rId3"/>
    <sheet name="физика" sheetId="3" r:id="rId4"/>
    <sheet name="химия" sheetId="4" r:id="rId5"/>
    <sheet name="информатика" sheetId="7" r:id="rId6"/>
    <sheet name="биология" sheetId="8" r:id="rId7"/>
    <sheet name="история" sheetId="9" r:id="rId8"/>
    <sheet name="география" sheetId="10" r:id="rId9"/>
    <sheet name="английский язык" sheetId="11" r:id="rId10"/>
    <sheet name="немецкий язык" sheetId="12" r:id="rId11"/>
    <sheet name="обществознание" sheetId="13" r:id="rId12"/>
    <sheet name="литература" sheetId="14" r:id="rId13"/>
  </sheets>
  <calcPr calcId="152511"/>
</workbook>
</file>

<file path=xl/calcChain.xml><?xml version="1.0" encoding="utf-8"?>
<calcChain xmlns="http://schemas.openxmlformats.org/spreadsheetml/2006/main">
  <c r="D27" i="14" l="1"/>
  <c r="C27" i="14"/>
  <c r="G27" i="13"/>
  <c r="E27" i="13"/>
  <c r="C39" i="13"/>
  <c r="D27" i="13"/>
  <c r="C27" i="13"/>
  <c r="C27" i="12"/>
  <c r="D27" i="11"/>
  <c r="C27" i="11"/>
  <c r="C39" i="10"/>
  <c r="D27" i="10"/>
  <c r="C27" i="10"/>
  <c r="D27" i="9"/>
  <c r="C27" i="9"/>
  <c r="D27" i="8"/>
  <c r="C27" i="8"/>
  <c r="D27" i="7"/>
  <c r="C35" i="7"/>
  <c r="E27" i="7"/>
  <c r="C27" i="7"/>
  <c r="D29" i="4"/>
  <c r="C29" i="4"/>
  <c r="C37" i="4"/>
  <c r="C27" i="3"/>
  <c r="C38" i="2"/>
  <c r="G27" i="2"/>
  <c r="E27" i="2"/>
  <c r="C47" i="1"/>
  <c r="D27" i="2"/>
  <c r="C27" i="2"/>
  <c r="G29" i="1"/>
  <c r="E29" i="1" l="1"/>
  <c r="D29" i="1"/>
  <c r="C29" i="1"/>
</calcChain>
</file>

<file path=xl/sharedStrings.xml><?xml version="1.0" encoding="utf-8"?>
<sst xmlns="http://schemas.openxmlformats.org/spreadsheetml/2006/main" count="519" uniqueCount="55">
  <si>
    <t>№</t>
  </si>
  <si>
    <t>Название ОУ</t>
  </si>
  <si>
    <t>Количество выпускников</t>
  </si>
  <si>
    <t>Количество сдававших</t>
  </si>
  <si>
    <t>количество не преод. мин.</t>
  </si>
  <si>
    <t>%, не преод. мин.</t>
  </si>
  <si>
    <t>На 4 и 5</t>
  </si>
  <si>
    <t>Средний балл</t>
  </si>
  <si>
    <t>количество</t>
  </si>
  <si>
    <t>%</t>
  </si>
  <si>
    <t>МБОУ Маслянинская СОШ №1</t>
  </si>
  <si>
    <t>МБОУ Маслянинская СОШ №3</t>
  </si>
  <si>
    <t>МКОУ Маслянинская СОШ №5</t>
  </si>
  <si>
    <t>МКОУ Березовская СОШ</t>
  </si>
  <si>
    <t>выше НСО</t>
  </si>
  <si>
    <t>МКОУ Б-Изыракская СОШ</t>
  </si>
  <si>
    <t>МКОУ Борковская СОШ</t>
  </si>
  <si>
    <t>МКОУ Дубровская СОШ</t>
  </si>
  <si>
    <t>МКОУ Егорьевская СОШ</t>
  </si>
  <si>
    <t>МКОУ Елбанская СОШ</t>
  </si>
  <si>
    <t>МКОУ  Мало-Томская СОШ</t>
  </si>
  <si>
    <t>МКОУ Мамоновская СОШ</t>
  </si>
  <si>
    <t>МКОУ Никоновская СОШ</t>
  </si>
  <si>
    <t>МКОУ Пеньковская СОШ</t>
  </si>
  <si>
    <t>МКОУ Суенгинская СОШ</t>
  </si>
  <si>
    <t>МКОУ Чупинская СОШ</t>
  </si>
  <si>
    <t>МКОУ Александровская ООШ</t>
  </si>
  <si>
    <t>МКОУ Бажинская ООШ</t>
  </si>
  <si>
    <t>МКОУ Дресвянская ООШ</t>
  </si>
  <si>
    <t>МКОУ Пайвинская ООШ</t>
  </si>
  <si>
    <t>МКОУ Чудиновская ООШ</t>
  </si>
  <si>
    <t>ИТОГО ПО РАЙОНУ</t>
  </si>
  <si>
    <t>НСО - 3,8</t>
  </si>
  <si>
    <t>Абс. усп.</t>
  </si>
  <si>
    <t>Кач. усп.</t>
  </si>
  <si>
    <t>МКОУ Маслянинская ООШ № 2</t>
  </si>
  <si>
    <t>МКОУ Маслянинская ООШ № 4</t>
  </si>
  <si>
    <t>МКОУ Маслянинская ООШ №4</t>
  </si>
  <si>
    <t>выше РП</t>
  </si>
  <si>
    <t>Пересдача в осенний период:</t>
  </si>
  <si>
    <t>Наименование ОО</t>
  </si>
  <si>
    <t>Кол-во чел.</t>
  </si>
  <si>
    <t xml:space="preserve">МКОУ Елбанская СОШ </t>
  </si>
  <si>
    <t>НСО - 4,1</t>
  </si>
  <si>
    <t>НСО - 4</t>
  </si>
  <si>
    <t>МБОУ Маслянинская СОШ № 1</t>
  </si>
  <si>
    <t>НСО - 3,5</t>
  </si>
  <si>
    <t>НСО - 3,7</t>
  </si>
  <si>
    <t>НСО - 4,2</t>
  </si>
  <si>
    <t>НСО - 3,9</t>
  </si>
  <si>
    <t>МКОУ Борковская  СОШ</t>
  </si>
  <si>
    <t>МКОУ Маслянинская ООШ  № 4</t>
  </si>
  <si>
    <t xml:space="preserve">МКОУ Александровская ООШ </t>
  </si>
  <si>
    <t>НСО -3,7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</si>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</sst>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0" x14ac:knownFonts="1"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0" fontId="0" fillId="3" borderId="0" xfId="0" applyFill="1"/>
    <xf numFmtId="0" fontId="11" fillId="0" borderId="9" xfId="0" applyFont="1" applyBorder="1" applyAlignment="1"/>
    <xf numFmtId="0" fontId="11" fillId="0" borderId="0" xfId="0" applyFont="1" applyBorder="1" applyAlignment="1"/>
    <xf numFmtId="164" fontId="10" fillId="4" borderId="6" xfId="0" applyNumberFormat="1" applyFont="1" applyFill="1" applyBorder="1" applyAlignment="1">
      <alignment horizontal="center"/>
    </xf>
    <xf numFmtId="0" fontId="12" fillId="3" borderId="0" xfId="0" applyFont="1" applyFill="1"/>
    <xf numFmtId="0" fontId="13" fillId="5" borderId="6" xfId="0" applyFont="1" applyFill="1" applyBorder="1"/>
    <xf numFmtId="10" fontId="13" fillId="5" borderId="6" xfId="0" applyNumberFormat="1" applyFont="1" applyFill="1" applyBorder="1"/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9" fontId="10" fillId="4" borderId="6" xfId="0" applyNumberFormat="1" applyFont="1" applyFill="1" applyBorder="1" applyAlignment="1">
      <alignment horizontal="center"/>
    </xf>
    <xf numFmtId="0" fontId="15" fillId="0" borderId="11" xfId="1" applyFont="1" applyFill="1" applyBorder="1" applyAlignment="1">
      <alignment horizontal="left" vertical="center" wrapText="1"/>
    </xf>
    <xf numFmtId="165" fontId="17" fillId="0" borderId="11" xfId="2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5" fontId="17" fillId="0" borderId="11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10" fontId="10" fillId="4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17" fillId="3" borderId="11" xfId="0" applyFont="1" applyFill="1" applyBorder="1" applyAlignment="1">
      <alignment horizontal="center" vertical="center" wrapText="1"/>
    </xf>
    <xf numFmtId="165" fontId="17" fillId="3" borderId="11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5" fontId="17" fillId="3" borderId="11" xfId="2" applyNumberFormat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6" borderId="8" xfId="0" applyFont="1" applyFill="1" applyBorder="1" applyAlignment="1">
      <alignment horizontal="left"/>
    </xf>
    <xf numFmtId="0" fontId="11" fillId="3" borderId="0" xfId="0" applyFont="1" applyFill="1"/>
    <xf numFmtId="0" fontId="11" fillId="6" borderId="0" xfId="0" applyFont="1" applyFill="1"/>
    <xf numFmtId="0" fontId="8" fillId="4" borderId="6" xfId="0" applyFont="1" applyFill="1" applyBorder="1" applyAlignment="1">
      <alignment horizontal="center"/>
    </xf>
    <xf numFmtId="0" fontId="18" fillId="5" borderId="6" xfId="0" applyFont="1" applyFill="1" applyBorder="1"/>
    <xf numFmtId="166" fontId="13" fillId="5" borderId="6" xfId="0" applyNumberFormat="1" applyFont="1" applyFill="1" applyBorder="1"/>
    <xf numFmtId="10" fontId="0" fillId="0" borderId="0" xfId="0" applyNumberFormat="1"/>
    <xf numFmtId="0" fontId="6" fillId="0" borderId="0" xfId="0" applyFont="1" applyBorder="1"/>
    <xf numFmtId="0" fontId="4" fillId="2" borderId="6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0" fontId="0" fillId="7" borderId="0" xfId="0" applyFill="1"/>
    <xf numFmtId="0" fontId="6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0" fontId="15" fillId="4" borderId="11" xfId="1" applyFont="1" applyFill="1" applyBorder="1" applyAlignment="1">
      <alignment horizontal="left" vertical="center" wrapText="1"/>
    </xf>
    <xf numFmtId="0" fontId="9" fillId="4" borderId="8" xfId="0" applyNumberFormat="1" applyFont="1" applyFill="1" applyBorder="1" applyAlignment="1">
      <alignment horizontal="center"/>
    </xf>
    <xf numFmtId="0" fontId="9" fillId="4" borderId="6" xfId="0" applyNumberFormat="1" applyFont="1" applyFill="1" applyBorder="1" applyAlignment="1">
      <alignment horizontal="center"/>
    </xf>
    <xf numFmtId="0" fontId="9" fillId="3" borderId="8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 vertical="center" wrapText="1"/>
    </xf>
    <xf numFmtId="165" fontId="17" fillId="6" borderId="11" xfId="0" applyNumberFormat="1" applyFont="1" applyFill="1" applyBorder="1" applyAlignment="1">
      <alignment horizontal="center" vertical="center" wrapText="1"/>
    </xf>
    <xf numFmtId="0" fontId="9" fillId="6" borderId="8" xfId="0" applyNumberFormat="1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6" xfId="0" applyNumberFormat="1" applyFont="1" applyFill="1" applyBorder="1" applyAlignment="1">
      <alignment horizontal="center"/>
    </xf>
    <xf numFmtId="0" fontId="15" fillId="6" borderId="11" xfId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0" fontId="17" fillId="4" borderId="11" xfId="0" applyFont="1" applyFill="1" applyBorder="1" applyAlignment="1">
      <alignment horizontal="center" vertical="center" wrapText="1"/>
    </xf>
    <xf numFmtId="165" fontId="17" fillId="4" borderId="11" xfId="0" applyNumberFormat="1" applyFont="1" applyFill="1" applyBorder="1" applyAlignment="1">
      <alignment horizontal="center" vertical="center" wrapText="1"/>
    </xf>
    <xf numFmtId="0" fontId="0" fillId="4" borderId="6" xfId="0" applyNumberForma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center"/>
    </xf>
    <xf numFmtId="0" fontId="9" fillId="4" borderId="8" xfId="0" applyNumberFormat="1" applyFont="1" applyFill="1" applyBorder="1" applyAlignment="1">
      <alignment horizontal="center" vertical="top"/>
    </xf>
    <xf numFmtId="0" fontId="15" fillId="4" borderId="11" xfId="1" applyFont="1" applyFill="1" applyBorder="1" applyAlignment="1">
      <alignment horizontal="left" vertical="top" wrapText="1"/>
    </xf>
    <xf numFmtId="0" fontId="9" fillId="3" borderId="8" xfId="0" applyNumberFormat="1" applyFont="1" applyFill="1" applyBorder="1" applyAlignment="1">
      <alignment horizontal="center" vertical="top"/>
    </xf>
    <xf numFmtId="0" fontId="15" fillId="3" borderId="11" xfId="1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/>
    </xf>
    <xf numFmtId="0" fontId="17" fillId="4" borderId="11" xfId="0" applyFont="1" applyFill="1" applyBorder="1" applyAlignment="1">
      <alignment horizontal="center" vertical="top" wrapText="1"/>
    </xf>
    <xf numFmtId="165" fontId="17" fillId="4" borderId="11" xfId="0" applyNumberFormat="1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/>
    </xf>
    <xf numFmtId="0" fontId="9" fillId="4" borderId="6" xfId="0" applyNumberFormat="1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4" borderId="8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zoomScale="90" zoomScaleNormal="90" workbookViewId="0">
      <selection activeCell="K2" sqref="K2"/>
    </sheetView>
  </sheetViews>
  <sheetFormatPr defaultRowHeight="15" x14ac:dyDescent="0.25"/>
  <cols>
    <col min="2" max="2" width="37.140625" customWidth="1"/>
    <col min="8" max="8" width="12.42578125" customWidth="1"/>
    <col min="9" max="9" width="14" customWidth="1"/>
  </cols>
  <sheetData>
    <row r="2" spans="1:14" ht="23.25" x14ac:dyDescent="0.35">
      <c r="A2" s="89"/>
      <c r="B2" s="90"/>
      <c r="C2" s="90"/>
      <c r="D2" s="90"/>
      <c r="E2" s="90"/>
      <c r="F2" s="90"/>
      <c r="G2" s="90"/>
      <c r="H2" s="1"/>
    </row>
    <row r="3" spans="1:14" x14ac:dyDescent="0.25">
      <c r="A3" s="2"/>
      <c r="B3" s="3"/>
      <c r="C3" s="3"/>
      <c r="D3" s="3"/>
      <c r="E3" s="3"/>
      <c r="F3" s="3"/>
      <c r="G3" s="3"/>
      <c r="H3" s="3"/>
    </row>
    <row r="4" spans="1:14" x14ac:dyDescent="0.25">
      <c r="A4" s="91" t="s">
        <v>0</v>
      </c>
      <c r="B4" s="91" t="s">
        <v>1</v>
      </c>
      <c r="C4" s="94" t="s">
        <v>2</v>
      </c>
      <c r="D4" s="94" t="s">
        <v>3</v>
      </c>
      <c r="E4" s="97" t="s">
        <v>54</v>
      </c>
      <c r="F4" s="98"/>
      <c r="G4" s="98"/>
      <c r="H4" s="98"/>
      <c r="I4" s="99"/>
    </row>
    <row r="5" spans="1:14" x14ac:dyDescent="0.25">
      <c r="A5" s="92"/>
      <c r="B5" s="92"/>
      <c r="C5" s="95"/>
      <c r="D5" s="95"/>
      <c r="E5" s="100" t="s">
        <v>4</v>
      </c>
      <c r="F5" s="101" t="s">
        <v>5</v>
      </c>
      <c r="G5" s="102" t="s">
        <v>6</v>
      </c>
      <c r="H5" s="102"/>
      <c r="I5" s="103" t="s">
        <v>7</v>
      </c>
    </row>
    <row r="6" spans="1:14" x14ac:dyDescent="0.25">
      <c r="A6" s="93"/>
      <c r="B6" s="93"/>
      <c r="C6" s="96"/>
      <c r="D6" s="96"/>
      <c r="E6" s="100"/>
      <c r="F6" s="101"/>
      <c r="G6" s="4" t="s">
        <v>8</v>
      </c>
      <c r="H6" s="5" t="s">
        <v>9</v>
      </c>
      <c r="I6" s="103"/>
    </row>
    <row r="7" spans="1:14" ht="15.75" x14ac:dyDescent="0.25">
      <c r="A7" s="28">
        <v>1</v>
      </c>
      <c r="B7" s="29" t="s">
        <v>10</v>
      </c>
      <c r="C7" s="30">
        <v>82</v>
      </c>
      <c r="D7" s="30">
        <v>82</v>
      </c>
      <c r="E7" s="30">
        <v>0</v>
      </c>
      <c r="F7" s="31">
        <v>0</v>
      </c>
      <c r="G7" s="32">
        <v>71</v>
      </c>
      <c r="H7" s="33">
        <v>86.6</v>
      </c>
      <c r="I7" s="34">
        <v>4.3</v>
      </c>
    </row>
    <row r="8" spans="1:14" ht="15.75" x14ac:dyDescent="0.25">
      <c r="A8" s="28">
        <v>2</v>
      </c>
      <c r="B8" s="29" t="s">
        <v>11</v>
      </c>
      <c r="C8" s="30">
        <v>24</v>
      </c>
      <c r="D8" s="30">
        <v>24</v>
      </c>
      <c r="E8" s="30">
        <v>0</v>
      </c>
      <c r="F8" s="31">
        <v>0</v>
      </c>
      <c r="G8" s="32">
        <v>19</v>
      </c>
      <c r="H8" s="33">
        <v>79.2</v>
      </c>
      <c r="I8" s="34">
        <v>4</v>
      </c>
      <c r="J8" s="10"/>
      <c r="K8" s="10"/>
      <c r="L8" s="10"/>
      <c r="M8" s="10"/>
      <c r="N8" s="10"/>
    </row>
    <row r="9" spans="1:14" ht="15.75" x14ac:dyDescent="0.25">
      <c r="A9" s="28">
        <v>3</v>
      </c>
      <c r="B9" s="29" t="s">
        <v>12</v>
      </c>
      <c r="C9" s="30">
        <v>19</v>
      </c>
      <c r="D9" s="30">
        <v>19</v>
      </c>
      <c r="E9" s="30">
        <v>0</v>
      </c>
      <c r="F9" s="31">
        <v>0</v>
      </c>
      <c r="G9" s="32">
        <v>16</v>
      </c>
      <c r="H9" s="33">
        <v>84.2</v>
      </c>
      <c r="I9" s="34">
        <v>3.9</v>
      </c>
    </row>
    <row r="10" spans="1:14" ht="15.75" x14ac:dyDescent="0.25">
      <c r="A10" s="28">
        <v>4</v>
      </c>
      <c r="B10" s="29" t="s">
        <v>13</v>
      </c>
      <c r="C10" s="30">
        <v>6</v>
      </c>
      <c r="D10" s="30">
        <v>6</v>
      </c>
      <c r="E10" s="30">
        <v>0</v>
      </c>
      <c r="F10" s="31">
        <v>0</v>
      </c>
      <c r="G10" s="32">
        <v>5</v>
      </c>
      <c r="H10" s="33">
        <v>83.2</v>
      </c>
      <c r="I10" s="34">
        <v>3.8</v>
      </c>
      <c r="K10" s="11"/>
      <c r="L10" t="s">
        <v>14</v>
      </c>
    </row>
    <row r="11" spans="1:14" ht="15.75" x14ac:dyDescent="0.25">
      <c r="A11" s="18">
        <v>5</v>
      </c>
      <c r="B11" s="6" t="s">
        <v>15</v>
      </c>
      <c r="C11" s="23">
        <v>3</v>
      </c>
      <c r="D11" s="23">
        <v>3</v>
      </c>
      <c r="E11" s="23">
        <v>0</v>
      </c>
      <c r="F11" s="24">
        <v>0</v>
      </c>
      <c r="G11" s="7">
        <v>1</v>
      </c>
      <c r="H11" s="8">
        <v>33.299999999999997</v>
      </c>
      <c r="I11" s="22">
        <v>3.3</v>
      </c>
      <c r="K11" s="53"/>
      <c r="L11" t="s">
        <v>38</v>
      </c>
    </row>
    <row r="12" spans="1:14" ht="15.75" x14ac:dyDescent="0.25">
      <c r="A12" s="18">
        <v>6</v>
      </c>
      <c r="B12" s="6" t="s">
        <v>16</v>
      </c>
      <c r="C12" s="23">
        <v>3</v>
      </c>
      <c r="D12" s="23">
        <v>3</v>
      </c>
      <c r="E12" s="23">
        <v>1</v>
      </c>
      <c r="F12" s="24">
        <v>33.299999999999997</v>
      </c>
      <c r="G12" s="7">
        <v>1</v>
      </c>
      <c r="H12" s="8">
        <v>33.299999999999997</v>
      </c>
      <c r="I12" s="22">
        <v>3</v>
      </c>
    </row>
    <row r="13" spans="1:14" ht="15.75" x14ac:dyDescent="0.25">
      <c r="A13" s="18">
        <v>7</v>
      </c>
      <c r="B13" s="6" t="s">
        <v>17</v>
      </c>
      <c r="C13" s="23">
        <v>12</v>
      </c>
      <c r="D13" s="23">
        <v>12</v>
      </c>
      <c r="E13" s="23">
        <v>5</v>
      </c>
      <c r="F13" s="24">
        <v>41.7</v>
      </c>
      <c r="G13" s="7">
        <v>4</v>
      </c>
      <c r="H13" s="8">
        <v>33.299999999999997</v>
      </c>
      <c r="I13" s="22">
        <v>3</v>
      </c>
      <c r="J13" s="12"/>
      <c r="K13" s="13"/>
      <c r="L13" s="13"/>
    </row>
    <row r="14" spans="1:14" ht="15.75" x14ac:dyDescent="0.25">
      <c r="A14" s="18">
        <v>8</v>
      </c>
      <c r="B14" s="6" t="s">
        <v>18</v>
      </c>
      <c r="C14" s="23">
        <v>6</v>
      </c>
      <c r="D14" s="23">
        <v>6</v>
      </c>
      <c r="E14" s="23">
        <v>1</v>
      </c>
      <c r="F14" s="24">
        <v>16.7</v>
      </c>
      <c r="G14" s="7">
        <v>2</v>
      </c>
      <c r="H14" s="8">
        <v>33.299999999999997</v>
      </c>
      <c r="I14" s="22">
        <v>3.5</v>
      </c>
    </row>
    <row r="15" spans="1:14" ht="15.75" x14ac:dyDescent="0.25">
      <c r="A15" s="18">
        <v>9</v>
      </c>
      <c r="B15" s="6" t="s">
        <v>19</v>
      </c>
      <c r="C15" s="23">
        <v>19</v>
      </c>
      <c r="D15" s="23">
        <v>19</v>
      </c>
      <c r="E15" s="23">
        <v>6</v>
      </c>
      <c r="F15" s="24">
        <v>31.6</v>
      </c>
      <c r="G15" s="7">
        <v>3</v>
      </c>
      <c r="H15" s="8">
        <v>15.8</v>
      </c>
      <c r="I15" s="22">
        <v>2.8</v>
      </c>
    </row>
    <row r="16" spans="1:14" ht="15.75" x14ac:dyDescent="0.25">
      <c r="A16" s="18">
        <v>10</v>
      </c>
      <c r="B16" s="6" t="s">
        <v>20</v>
      </c>
      <c r="C16" s="23">
        <v>7</v>
      </c>
      <c r="D16" s="23">
        <v>7</v>
      </c>
      <c r="E16" s="23">
        <v>0</v>
      </c>
      <c r="F16" s="24">
        <v>0</v>
      </c>
      <c r="G16" s="7">
        <v>2</v>
      </c>
      <c r="H16" s="8">
        <v>28.6</v>
      </c>
      <c r="I16" s="22">
        <v>3.3</v>
      </c>
    </row>
    <row r="17" spans="1:14" ht="15.75" x14ac:dyDescent="0.25">
      <c r="A17" s="18">
        <v>11</v>
      </c>
      <c r="B17" s="6" t="s">
        <v>21</v>
      </c>
      <c r="C17" s="23">
        <v>12</v>
      </c>
      <c r="D17" s="23">
        <v>12</v>
      </c>
      <c r="E17" s="23">
        <v>1</v>
      </c>
      <c r="F17" s="24">
        <v>8.3000000000000007</v>
      </c>
      <c r="G17" s="7">
        <v>6</v>
      </c>
      <c r="H17" s="8">
        <v>50</v>
      </c>
      <c r="I17" s="22">
        <v>3.4</v>
      </c>
    </row>
    <row r="18" spans="1:14" ht="15.75" x14ac:dyDescent="0.25">
      <c r="A18" s="18">
        <v>12</v>
      </c>
      <c r="B18" s="6" t="s">
        <v>22</v>
      </c>
      <c r="C18" s="23">
        <v>2</v>
      </c>
      <c r="D18" s="23">
        <v>2</v>
      </c>
      <c r="E18" s="23">
        <v>0</v>
      </c>
      <c r="F18" s="24">
        <v>0</v>
      </c>
      <c r="G18" s="7">
        <v>1</v>
      </c>
      <c r="H18" s="8">
        <v>50</v>
      </c>
      <c r="I18" s="22">
        <v>3.5</v>
      </c>
      <c r="J18" s="10"/>
    </row>
    <row r="19" spans="1:14" ht="15.75" x14ac:dyDescent="0.25">
      <c r="A19" s="18">
        <v>13</v>
      </c>
      <c r="B19" s="6" t="s">
        <v>23</v>
      </c>
      <c r="C19" s="23">
        <v>11</v>
      </c>
      <c r="D19" s="23">
        <v>11</v>
      </c>
      <c r="E19" s="23">
        <v>0</v>
      </c>
      <c r="F19" s="24">
        <v>0</v>
      </c>
      <c r="G19" s="7">
        <v>4</v>
      </c>
      <c r="H19" s="8">
        <v>36.4</v>
      </c>
      <c r="I19" s="22">
        <v>3.5</v>
      </c>
    </row>
    <row r="20" spans="1:14" ht="15.75" x14ac:dyDescent="0.25">
      <c r="A20" s="18">
        <v>14</v>
      </c>
      <c r="B20" s="6" t="s">
        <v>24</v>
      </c>
      <c r="C20" s="23">
        <v>4</v>
      </c>
      <c r="D20" s="23">
        <v>4</v>
      </c>
      <c r="E20" s="23">
        <v>2</v>
      </c>
      <c r="F20" s="24">
        <v>50</v>
      </c>
      <c r="G20" s="25">
        <v>0</v>
      </c>
      <c r="H20" s="26">
        <v>0</v>
      </c>
      <c r="I20" s="22">
        <v>2.5</v>
      </c>
    </row>
    <row r="21" spans="1:14" ht="15.75" x14ac:dyDescent="0.25">
      <c r="A21" s="18">
        <v>15</v>
      </c>
      <c r="B21" s="6" t="s">
        <v>25</v>
      </c>
      <c r="C21" s="23">
        <v>10</v>
      </c>
      <c r="D21" s="23">
        <v>10</v>
      </c>
      <c r="E21" s="23">
        <v>4</v>
      </c>
      <c r="F21" s="24">
        <v>40</v>
      </c>
      <c r="G21" s="7">
        <v>0</v>
      </c>
      <c r="H21" s="8">
        <v>0</v>
      </c>
      <c r="I21" s="22">
        <v>2.6</v>
      </c>
      <c r="J21" s="10"/>
      <c r="K21" s="10"/>
      <c r="L21" s="10"/>
      <c r="M21" s="10"/>
      <c r="N21" s="10"/>
    </row>
    <row r="22" spans="1:14" ht="15.75" x14ac:dyDescent="0.25">
      <c r="A22" s="28">
        <v>16</v>
      </c>
      <c r="B22" s="35" t="s">
        <v>35</v>
      </c>
      <c r="C22" s="30">
        <v>12</v>
      </c>
      <c r="D22" s="30">
        <v>12</v>
      </c>
      <c r="E22" s="30">
        <v>0</v>
      </c>
      <c r="F22" s="31">
        <v>0</v>
      </c>
      <c r="G22" s="32">
        <v>9</v>
      </c>
      <c r="H22" s="33">
        <v>75</v>
      </c>
      <c r="I22" s="34">
        <v>4</v>
      </c>
      <c r="J22" s="10"/>
      <c r="K22" s="10"/>
      <c r="L22" s="10"/>
      <c r="M22" s="10"/>
      <c r="N22" s="10"/>
    </row>
    <row r="23" spans="1:14" ht="15.75" x14ac:dyDescent="0.25">
      <c r="A23" s="18">
        <v>17</v>
      </c>
      <c r="B23" s="21" t="s">
        <v>36</v>
      </c>
      <c r="C23" s="23">
        <v>11</v>
      </c>
      <c r="D23" s="23">
        <v>11</v>
      </c>
      <c r="E23" s="23">
        <v>6</v>
      </c>
      <c r="F23" s="24">
        <v>54.5</v>
      </c>
      <c r="G23" s="7">
        <v>3</v>
      </c>
      <c r="H23" s="8">
        <v>27.3</v>
      </c>
      <c r="I23" s="22">
        <v>2.7</v>
      </c>
      <c r="J23" s="10"/>
      <c r="K23" s="10"/>
      <c r="L23" s="10"/>
      <c r="M23" s="10"/>
      <c r="N23" s="10"/>
    </row>
    <row r="24" spans="1:14" ht="15.75" x14ac:dyDescent="0.25">
      <c r="A24" s="18">
        <v>18</v>
      </c>
      <c r="B24" s="21" t="s">
        <v>26</v>
      </c>
      <c r="C24" s="23">
        <v>2</v>
      </c>
      <c r="D24" s="23">
        <v>2</v>
      </c>
      <c r="E24" s="23">
        <v>1</v>
      </c>
      <c r="F24" s="24">
        <v>50</v>
      </c>
      <c r="G24" s="7">
        <v>1</v>
      </c>
      <c r="H24" s="8">
        <v>50</v>
      </c>
      <c r="I24" s="22">
        <v>3</v>
      </c>
      <c r="J24" s="10"/>
      <c r="K24" s="10"/>
      <c r="L24" s="10"/>
      <c r="M24" s="10"/>
      <c r="N24" s="10"/>
    </row>
    <row r="25" spans="1:14" ht="15.75" x14ac:dyDescent="0.25">
      <c r="A25" s="18">
        <v>19</v>
      </c>
      <c r="B25" s="6" t="s">
        <v>27</v>
      </c>
      <c r="C25" s="23">
        <v>9</v>
      </c>
      <c r="D25" s="23">
        <v>9</v>
      </c>
      <c r="E25" s="23">
        <v>2</v>
      </c>
      <c r="F25" s="24">
        <v>22.2</v>
      </c>
      <c r="G25" s="7">
        <v>2</v>
      </c>
      <c r="H25" s="8">
        <v>22.2</v>
      </c>
      <c r="I25" s="22">
        <v>3</v>
      </c>
      <c r="J25" s="10"/>
      <c r="K25" s="10"/>
      <c r="L25" s="10"/>
      <c r="M25" s="10"/>
      <c r="N25" s="10"/>
    </row>
    <row r="26" spans="1:14" ht="15.75" x14ac:dyDescent="0.25">
      <c r="A26" s="18">
        <v>20</v>
      </c>
      <c r="B26" s="6" t="s">
        <v>28</v>
      </c>
      <c r="C26" s="23">
        <v>3</v>
      </c>
      <c r="D26" s="23">
        <v>3</v>
      </c>
      <c r="E26" s="23">
        <v>1</v>
      </c>
      <c r="F26" s="24">
        <v>33.299999999999997</v>
      </c>
      <c r="G26" s="7">
        <v>1</v>
      </c>
      <c r="H26" s="8">
        <v>33.299999999999997</v>
      </c>
      <c r="I26" s="22">
        <v>3</v>
      </c>
    </row>
    <row r="27" spans="1:14" ht="15.75" x14ac:dyDescent="0.25">
      <c r="A27" s="18">
        <v>21</v>
      </c>
      <c r="B27" s="6" t="s">
        <v>29</v>
      </c>
      <c r="C27" s="23">
        <v>4</v>
      </c>
      <c r="D27" s="23">
        <v>4</v>
      </c>
      <c r="E27" s="23">
        <v>0</v>
      </c>
      <c r="F27" s="24">
        <v>0</v>
      </c>
      <c r="G27" s="8">
        <v>1</v>
      </c>
      <c r="H27" s="8">
        <v>25</v>
      </c>
      <c r="I27" s="22">
        <v>3.3</v>
      </c>
    </row>
    <row r="28" spans="1:14" ht="15.75" x14ac:dyDescent="0.25">
      <c r="A28" s="28">
        <v>22</v>
      </c>
      <c r="B28" s="29" t="s">
        <v>30</v>
      </c>
      <c r="C28" s="30">
        <v>2</v>
      </c>
      <c r="D28" s="30">
        <v>2</v>
      </c>
      <c r="E28" s="30">
        <v>0</v>
      </c>
      <c r="F28" s="31">
        <v>0</v>
      </c>
      <c r="G28" s="32">
        <v>2</v>
      </c>
      <c r="H28" s="33">
        <v>100</v>
      </c>
      <c r="I28" s="34">
        <v>4</v>
      </c>
    </row>
    <row r="29" spans="1:14" ht="20.25" x14ac:dyDescent="0.3">
      <c r="A29" s="87" t="s">
        <v>31</v>
      </c>
      <c r="B29" s="88"/>
      <c r="C29" s="19">
        <f>SUM(C7:C28)</f>
        <v>263</v>
      </c>
      <c r="D29" s="19">
        <f>SUM(D7:D28)</f>
        <v>263</v>
      </c>
      <c r="E29" s="19">
        <f>SUM(E7:E28)</f>
        <v>30</v>
      </c>
      <c r="F29" s="27">
        <v>0.114</v>
      </c>
      <c r="G29" s="9">
        <f>SUM(G7:G28)</f>
        <v>154</v>
      </c>
      <c r="H29" s="27">
        <v>0.58499999999999996</v>
      </c>
      <c r="I29" s="14">
        <v>3.3</v>
      </c>
      <c r="J29" s="15" t="s">
        <v>32</v>
      </c>
      <c r="K29" s="11"/>
    </row>
    <row r="31" spans="1:14" ht="18.75" x14ac:dyDescent="0.3">
      <c r="H31" s="16" t="s">
        <v>33</v>
      </c>
      <c r="I31" s="17">
        <v>0.88600000000000001</v>
      </c>
    </row>
    <row r="32" spans="1:14" ht="18.75" x14ac:dyDescent="0.3">
      <c r="H32" s="16" t="s">
        <v>34</v>
      </c>
      <c r="I32" s="17">
        <v>0.58499999999999996</v>
      </c>
    </row>
    <row r="33" spans="1:3" x14ac:dyDescent="0.25">
      <c r="B33" s="45" t="s">
        <v>39</v>
      </c>
    </row>
    <row r="35" spans="1:3" x14ac:dyDescent="0.25">
      <c r="A35" s="5"/>
      <c r="B35" s="5" t="s">
        <v>40</v>
      </c>
      <c r="C35" s="46" t="s">
        <v>41</v>
      </c>
    </row>
    <row r="36" spans="1:3" x14ac:dyDescent="0.25">
      <c r="A36" s="5">
        <v>1</v>
      </c>
      <c r="B36" s="47" t="s">
        <v>16</v>
      </c>
      <c r="C36" s="54">
        <v>1</v>
      </c>
    </row>
    <row r="37" spans="1:3" x14ac:dyDescent="0.25">
      <c r="A37" s="5">
        <v>2</v>
      </c>
      <c r="B37" s="47" t="s">
        <v>17</v>
      </c>
      <c r="C37" s="54">
        <v>5</v>
      </c>
    </row>
    <row r="38" spans="1:3" x14ac:dyDescent="0.25">
      <c r="A38" s="5">
        <v>3</v>
      </c>
      <c r="B38" s="48" t="s">
        <v>18</v>
      </c>
      <c r="C38" s="54">
        <v>1</v>
      </c>
    </row>
    <row r="39" spans="1:3" x14ac:dyDescent="0.25">
      <c r="A39" s="5">
        <v>4</v>
      </c>
      <c r="B39" s="49" t="s">
        <v>42</v>
      </c>
      <c r="C39" s="50">
        <v>6</v>
      </c>
    </row>
    <row r="40" spans="1:3" x14ac:dyDescent="0.25">
      <c r="A40" s="5">
        <v>5</v>
      </c>
      <c r="B40" s="47" t="s">
        <v>21</v>
      </c>
      <c r="C40" s="54">
        <v>1</v>
      </c>
    </row>
    <row r="41" spans="1:3" x14ac:dyDescent="0.25">
      <c r="A41" s="5">
        <v>6</v>
      </c>
      <c r="B41" s="48" t="s">
        <v>24</v>
      </c>
      <c r="C41" s="54">
        <v>2</v>
      </c>
    </row>
    <row r="42" spans="1:3" x14ac:dyDescent="0.25">
      <c r="A42" s="5">
        <v>7</v>
      </c>
      <c r="B42" s="48" t="s">
        <v>25</v>
      </c>
      <c r="C42" s="54">
        <v>4</v>
      </c>
    </row>
    <row r="43" spans="1:3" x14ac:dyDescent="0.25">
      <c r="A43" s="5">
        <v>8</v>
      </c>
      <c r="B43" s="48" t="s">
        <v>37</v>
      </c>
      <c r="C43" s="54">
        <v>6</v>
      </c>
    </row>
    <row r="44" spans="1:3" x14ac:dyDescent="0.25">
      <c r="A44" s="5">
        <v>9</v>
      </c>
      <c r="B44" s="49" t="s">
        <v>26</v>
      </c>
      <c r="C44" s="50">
        <v>1</v>
      </c>
    </row>
    <row r="45" spans="1:3" x14ac:dyDescent="0.25">
      <c r="A45" s="5">
        <v>10</v>
      </c>
      <c r="B45" s="49" t="s">
        <v>27</v>
      </c>
      <c r="C45" s="50">
        <v>2</v>
      </c>
    </row>
    <row r="46" spans="1:3" x14ac:dyDescent="0.25">
      <c r="A46" s="5">
        <v>11</v>
      </c>
      <c r="B46" s="49" t="s">
        <v>28</v>
      </c>
      <c r="C46" s="50">
        <v>1</v>
      </c>
    </row>
    <row r="47" spans="1:3" x14ac:dyDescent="0.25">
      <c r="A47" s="85"/>
      <c r="B47" s="86"/>
      <c r="C47" s="55">
        <f>SUM(C36:C46)</f>
        <v>30</v>
      </c>
    </row>
    <row r="48" spans="1:3" x14ac:dyDescent="0.25">
      <c r="A48" s="51"/>
      <c r="B48" s="52"/>
      <c r="C48" s="51"/>
    </row>
  </sheetData>
  <mergeCells count="12">
    <mergeCell ref="A47:B47"/>
    <mergeCell ref="A29:B29"/>
    <mergeCell ref="A2:G2"/>
    <mergeCell ref="A4:A6"/>
    <mergeCell ref="B4:B6"/>
    <mergeCell ref="C4:C6"/>
    <mergeCell ref="D4:D6"/>
    <mergeCell ref="E4:I4"/>
    <mergeCell ref="E5:E6"/>
    <mergeCell ref="F5:F6"/>
    <mergeCell ref="G5:H5"/>
    <mergeCell ref="I5:I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workbookViewId="0">
      <selection activeCell="E2" sqref="E2:I2"/>
    </sheetView>
  </sheetViews>
  <sheetFormatPr defaultRowHeight="15" x14ac:dyDescent="0.25"/>
  <cols>
    <col min="2" max="2" width="38.5703125" customWidth="1"/>
    <col min="9" max="9" width="11.85546875" customWidth="1"/>
  </cols>
  <sheetData>
    <row r="2" spans="1:12" x14ac:dyDescent="0.25">
      <c r="A2" s="91" t="s">
        <v>0</v>
      </c>
      <c r="B2" s="91" t="s">
        <v>1</v>
      </c>
      <c r="C2" s="94" t="s">
        <v>2</v>
      </c>
      <c r="D2" s="94" t="s">
        <v>3</v>
      </c>
      <c r="E2" s="106" t="s">
        <v>54</v>
      </c>
      <c r="F2" s="106"/>
      <c r="G2" s="106"/>
      <c r="H2" s="106"/>
      <c r="I2" s="106"/>
    </row>
    <row r="3" spans="1:12" x14ac:dyDescent="0.25">
      <c r="A3" s="92"/>
      <c r="B3" s="92"/>
      <c r="C3" s="95"/>
      <c r="D3" s="95"/>
      <c r="E3" s="95" t="s">
        <v>4</v>
      </c>
      <c r="F3" s="107" t="s">
        <v>5</v>
      </c>
      <c r="G3" s="109" t="s">
        <v>6</v>
      </c>
      <c r="H3" s="109"/>
      <c r="I3" s="110" t="s">
        <v>7</v>
      </c>
    </row>
    <row r="4" spans="1:12" x14ac:dyDescent="0.25">
      <c r="A4" s="93"/>
      <c r="B4" s="93"/>
      <c r="C4" s="96"/>
      <c r="D4" s="96"/>
      <c r="E4" s="96"/>
      <c r="F4" s="108"/>
      <c r="G4" s="36" t="s">
        <v>8</v>
      </c>
      <c r="H4" s="37" t="s">
        <v>9</v>
      </c>
      <c r="I4" s="111"/>
    </row>
    <row r="5" spans="1:12" ht="15.75" x14ac:dyDescent="0.25">
      <c r="A5" s="28">
        <v>1</v>
      </c>
      <c r="B5" s="29" t="s">
        <v>10</v>
      </c>
      <c r="C5" s="30">
        <v>82</v>
      </c>
      <c r="D5" s="30">
        <v>82</v>
      </c>
      <c r="E5" s="30">
        <v>0</v>
      </c>
      <c r="F5" s="31">
        <v>0</v>
      </c>
      <c r="G5" s="60">
        <v>70</v>
      </c>
      <c r="H5" s="33">
        <v>85.4</v>
      </c>
      <c r="I5" s="31">
        <v>4.4000000000000004</v>
      </c>
    </row>
    <row r="6" spans="1:12" ht="15.75" x14ac:dyDescent="0.25">
      <c r="A6" s="61">
        <v>2</v>
      </c>
      <c r="B6" s="38" t="s">
        <v>11</v>
      </c>
      <c r="C6" s="62">
        <v>24</v>
      </c>
      <c r="D6" s="62">
        <v>24</v>
      </c>
      <c r="E6" s="62">
        <v>0</v>
      </c>
      <c r="F6" s="63">
        <v>0</v>
      </c>
      <c r="G6" s="64">
        <v>16</v>
      </c>
      <c r="H6" s="65">
        <v>66.7</v>
      </c>
      <c r="I6" s="63">
        <v>3.9</v>
      </c>
      <c r="J6" s="10"/>
      <c r="K6" s="10"/>
      <c r="L6" s="10"/>
    </row>
    <row r="7" spans="1:12" ht="15.75" x14ac:dyDescent="0.25">
      <c r="A7" s="28">
        <v>3</v>
      </c>
      <c r="B7" s="29" t="s">
        <v>12</v>
      </c>
      <c r="C7" s="30">
        <v>19</v>
      </c>
      <c r="D7" s="30">
        <v>19</v>
      </c>
      <c r="E7" s="30">
        <v>0</v>
      </c>
      <c r="F7" s="31">
        <v>0</v>
      </c>
      <c r="G7" s="60">
        <v>15</v>
      </c>
      <c r="H7" s="33">
        <v>78.900000000000006</v>
      </c>
      <c r="I7" s="31">
        <v>4.2</v>
      </c>
      <c r="J7" s="10"/>
      <c r="K7" s="10"/>
      <c r="L7" s="10"/>
    </row>
    <row r="8" spans="1:12" ht="15.75" x14ac:dyDescent="0.25">
      <c r="A8" s="61">
        <v>4</v>
      </c>
      <c r="B8" s="38" t="s">
        <v>13</v>
      </c>
      <c r="C8" s="62">
        <v>6</v>
      </c>
      <c r="D8" s="62">
        <v>6</v>
      </c>
      <c r="E8" s="62">
        <v>0</v>
      </c>
      <c r="F8" s="63">
        <v>0</v>
      </c>
      <c r="G8" s="66">
        <v>3</v>
      </c>
      <c r="H8" s="65">
        <v>50</v>
      </c>
      <c r="I8" s="63">
        <v>3.5</v>
      </c>
      <c r="J8" s="10"/>
      <c r="K8" s="39"/>
      <c r="L8" s="10" t="s">
        <v>14</v>
      </c>
    </row>
    <row r="9" spans="1:12" ht="15.75" x14ac:dyDescent="0.25">
      <c r="A9" s="18">
        <v>5</v>
      </c>
      <c r="B9" s="6" t="s">
        <v>15</v>
      </c>
      <c r="C9" s="23">
        <v>3</v>
      </c>
      <c r="D9" s="23">
        <v>3</v>
      </c>
      <c r="E9" s="23">
        <v>0</v>
      </c>
      <c r="F9" s="24">
        <v>0</v>
      </c>
      <c r="G9" s="58">
        <v>1</v>
      </c>
      <c r="H9" s="8">
        <v>33.299999999999997</v>
      </c>
      <c r="I9" s="24">
        <v>3.3</v>
      </c>
      <c r="J9" s="10"/>
      <c r="K9" s="40"/>
      <c r="L9" s="10" t="s">
        <v>38</v>
      </c>
    </row>
    <row r="10" spans="1:12" ht="15.75" x14ac:dyDescent="0.25">
      <c r="A10" s="18">
        <v>6</v>
      </c>
      <c r="B10" s="6" t="s">
        <v>16</v>
      </c>
      <c r="C10" s="23">
        <v>3</v>
      </c>
      <c r="D10" s="23">
        <v>3</v>
      </c>
      <c r="E10" s="23">
        <v>1</v>
      </c>
      <c r="F10" s="24">
        <v>33.299999999999997</v>
      </c>
      <c r="G10" s="58">
        <v>0</v>
      </c>
      <c r="H10" s="8">
        <v>0</v>
      </c>
      <c r="I10" s="24">
        <v>2.7</v>
      </c>
      <c r="J10" s="10"/>
      <c r="K10" s="10"/>
      <c r="L10" s="10"/>
    </row>
    <row r="11" spans="1:12" ht="15.75" x14ac:dyDescent="0.25">
      <c r="A11" s="61">
        <v>7</v>
      </c>
      <c r="B11" s="38" t="s">
        <v>17</v>
      </c>
      <c r="C11" s="62">
        <v>12</v>
      </c>
      <c r="D11" s="62">
        <v>12</v>
      </c>
      <c r="E11" s="62">
        <v>1</v>
      </c>
      <c r="F11" s="63">
        <v>8.3000000000000007</v>
      </c>
      <c r="G11" s="64">
        <v>5</v>
      </c>
      <c r="H11" s="65">
        <v>41.7</v>
      </c>
      <c r="I11" s="63">
        <v>3.5</v>
      </c>
      <c r="J11" s="10"/>
      <c r="K11" s="10"/>
      <c r="L11" s="10"/>
    </row>
    <row r="12" spans="1:12" ht="15.75" x14ac:dyDescent="0.25">
      <c r="A12" s="28">
        <v>8</v>
      </c>
      <c r="B12" s="29" t="s">
        <v>18</v>
      </c>
      <c r="C12" s="30">
        <v>6</v>
      </c>
      <c r="D12" s="30">
        <v>6</v>
      </c>
      <c r="E12" s="30">
        <v>0</v>
      </c>
      <c r="F12" s="31">
        <v>0</v>
      </c>
      <c r="G12" s="60">
        <v>6</v>
      </c>
      <c r="H12" s="33">
        <v>100</v>
      </c>
      <c r="I12" s="31">
        <v>4.5</v>
      </c>
      <c r="J12" s="10"/>
      <c r="K12" s="10"/>
      <c r="L12" s="10"/>
    </row>
    <row r="13" spans="1:12" ht="15.75" x14ac:dyDescent="0.25">
      <c r="A13" s="61">
        <v>9</v>
      </c>
      <c r="B13" s="38" t="s">
        <v>19</v>
      </c>
      <c r="C13" s="62">
        <v>19</v>
      </c>
      <c r="D13" s="62">
        <v>19</v>
      </c>
      <c r="E13" s="62">
        <v>0</v>
      </c>
      <c r="F13" s="63">
        <v>0</v>
      </c>
      <c r="G13" s="64">
        <v>14</v>
      </c>
      <c r="H13" s="65">
        <v>73.7</v>
      </c>
      <c r="I13" s="63">
        <v>4</v>
      </c>
      <c r="J13" s="104"/>
      <c r="K13" s="105"/>
      <c r="L13" s="105"/>
    </row>
    <row r="14" spans="1:12" ht="15.75" x14ac:dyDescent="0.25">
      <c r="A14" s="61">
        <v>10</v>
      </c>
      <c r="B14" s="38" t="s">
        <v>20</v>
      </c>
      <c r="C14" s="62">
        <v>7</v>
      </c>
      <c r="D14" s="62">
        <v>7</v>
      </c>
      <c r="E14" s="62">
        <v>0</v>
      </c>
      <c r="F14" s="63">
        <v>0</v>
      </c>
      <c r="G14" s="64">
        <v>6</v>
      </c>
      <c r="H14" s="65">
        <v>85.7</v>
      </c>
      <c r="I14" s="63">
        <v>3.9</v>
      </c>
      <c r="J14" s="10"/>
      <c r="K14" s="10"/>
      <c r="L14" s="10"/>
    </row>
    <row r="15" spans="1:12" ht="15.75" x14ac:dyDescent="0.25">
      <c r="A15" s="61">
        <v>11</v>
      </c>
      <c r="B15" s="38" t="s">
        <v>21</v>
      </c>
      <c r="C15" s="62">
        <v>12</v>
      </c>
      <c r="D15" s="62">
        <v>12</v>
      </c>
      <c r="E15" s="62">
        <v>0</v>
      </c>
      <c r="F15" s="63">
        <v>0</v>
      </c>
      <c r="G15" s="64">
        <v>9</v>
      </c>
      <c r="H15" s="65">
        <v>75</v>
      </c>
      <c r="I15" s="63">
        <v>3.8</v>
      </c>
      <c r="J15" s="10"/>
      <c r="K15" s="10"/>
      <c r="L15" s="10"/>
    </row>
    <row r="16" spans="1:12" ht="15.75" x14ac:dyDescent="0.25">
      <c r="A16" s="61">
        <v>12</v>
      </c>
      <c r="B16" s="38" t="s">
        <v>22</v>
      </c>
      <c r="C16" s="62">
        <v>2</v>
      </c>
      <c r="D16" s="62">
        <v>2</v>
      </c>
      <c r="E16" s="62">
        <v>0</v>
      </c>
      <c r="F16" s="63">
        <v>0</v>
      </c>
      <c r="G16" s="64">
        <v>2</v>
      </c>
      <c r="H16" s="65">
        <v>100</v>
      </c>
      <c r="I16" s="63">
        <v>4</v>
      </c>
      <c r="J16" s="10"/>
      <c r="K16" s="10"/>
      <c r="L16" s="10"/>
    </row>
    <row r="17" spans="1:12" ht="15.75" x14ac:dyDescent="0.25">
      <c r="A17" s="61">
        <v>13</v>
      </c>
      <c r="B17" s="38" t="s">
        <v>23</v>
      </c>
      <c r="C17" s="62">
        <v>11</v>
      </c>
      <c r="D17" s="62">
        <v>11</v>
      </c>
      <c r="E17" s="62">
        <v>0</v>
      </c>
      <c r="F17" s="63">
        <v>0</v>
      </c>
      <c r="G17" s="64">
        <v>6</v>
      </c>
      <c r="H17" s="65">
        <v>54.5</v>
      </c>
      <c r="I17" s="63">
        <v>3.5</v>
      </c>
      <c r="J17" s="10"/>
      <c r="K17" s="10"/>
      <c r="L17" s="10"/>
    </row>
    <row r="18" spans="1:12" ht="15.75" x14ac:dyDescent="0.25">
      <c r="A18" s="18">
        <v>14</v>
      </c>
      <c r="B18" s="6" t="s">
        <v>24</v>
      </c>
      <c r="C18" s="23">
        <v>4</v>
      </c>
      <c r="D18" s="23">
        <v>4</v>
      </c>
      <c r="E18" s="23">
        <v>1</v>
      </c>
      <c r="F18" s="24">
        <v>25</v>
      </c>
      <c r="G18" s="58">
        <v>2</v>
      </c>
      <c r="H18" s="8">
        <v>50</v>
      </c>
      <c r="I18" s="24">
        <v>3.3</v>
      </c>
      <c r="J18" s="10"/>
      <c r="K18" s="10"/>
      <c r="L18" s="10"/>
    </row>
    <row r="19" spans="1:12" ht="15.75" x14ac:dyDescent="0.25">
      <c r="A19" s="18">
        <v>15</v>
      </c>
      <c r="B19" s="6" t="s">
        <v>25</v>
      </c>
      <c r="C19" s="23">
        <v>10</v>
      </c>
      <c r="D19" s="23">
        <v>10</v>
      </c>
      <c r="E19" s="23">
        <v>0</v>
      </c>
      <c r="F19" s="24">
        <v>0</v>
      </c>
      <c r="G19" s="58">
        <v>4</v>
      </c>
      <c r="H19" s="8">
        <v>40</v>
      </c>
      <c r="I19" s="24">
        <v>3.4</v>
      </c>
      <c r="J19" s="10"/>
      <c r="K19" s="10"/>
      <c r="L19" s="10"/>
    </row>
    <row r="20" spans="1:12" ht="15.75" x14ac:dyDescent="0.25">
      <c r="A20" s="28">
        <v>16</v>
      </c>
      <c r="B20" s="35" t="s">
        <v>35</v>
      </c>
      <c r="C20" s="30">
        <v>12</v>
      </c>
      <c r="D20" s="30">
        <v>12</v>
      </c>
      <c r="E20" s="30">
        <v>0</v>
      </c>
      <c r="F20" s="31">
        <v>0</v>
      </c>
      <c r="G20" s="60">
        <v>9</v>
      </c>
      <c r="H20" s="33">
        <v>75</v>
      </c>
      <c r="I20" s="31">
        <v>4.3</v>
      </c>
      <c r="J20" s="10"/>
      <c r="K20" s="10"/>
      <c r="L20" s="10"/>
    </row>
    <row r="21" spans="1:12" ht="15.75" x14ac:dyDescent="0.25">
      <c r="A21" s="61">
        <v>17</v>
      </c>
      <c r="B21" s="67" t="s">
        <v>36</v>
      </c>
      <c r="C21" s="62">
        <v>11</v>
      </c>
      <c r="D21" s="62">
        <v>11</v>
      </c>
      <c r="E21" s="62">
        <v>0</v>
      </c>
      <c r="F21" s="63">
        <v>0</v>
      </c>
      <c r="G21" s="64">
        <v>5</v>
      </c>
      <c r="H21" s="65">
        <v>45.5</v>
      </c>
      <c r="I21" s="63">
        <v>3.5</v>
      </c>
      <c r="J21" s="10"/>
      <c r="K21" s="10"/>
      <c r="L21" s="10"/>
    </row>
    <row r="22" spans="1:12" ht="15.75" x14ac:dyDescent="0.25">
      <c r="A22" s="18">
        <v>18</v>
      </c>
      <c r="B22" s="57" t="s">
        <v>26</v>
      </c>
      <c r="C22" s="23">
        <v>2</v>
      </c>
      <c r="D22" s="23">
        <v>2</v>
      </c>
      <c r="E22" s="23">
        <v>1</v>
      </c>
      <c r="F22" s="24">
        <v>50</v>
      </c>
      <c r="G22" s="59">
        <v>0</v>
      </c>
      <c r="H22" s="8">
        <v>0</v>
      </c>
      <c r="I22" s="24">
        <v>2.5</v>
      </c>
      <c r="J22" s="10"/>
      <c r="K22" s="10"/>
      <c r="L22" s="10"/>
    </row>
    <row r="23" spans="1:12" ht="15.75" x14ac:dyDescent="0.25">
      <c r="A23" s="18">
        <v>19</v>
      </c>
      <c r="B23" s="6" t="s">
        <v>27</v>
      </c>
      <c r="C23" s="23">
        <v>9</v>
      </c>
      <c r="D23" s="23">
        <v>9</v>
      </c>
      <c r="E23" s="23">
        <v>0</v>
      </c>
      <c r="F23" s="24">
        <v>0</v>
      </c>
      <c r="G23" s="58">
        <v>2</v>
      </c>
      <c r="H23" s="8">
        <v>22.2</v>
      </c>
      <c r="I23" s="24">
        <v>3.3</v>
      </c>
      <c r="J23" s="10"/>
      <c r="K23" s="10"/>
      <c r="L23" s="10"/>
    </row>
    <row r="24" spans="1:12" ht="15.75" x14ac:dyDescent="0.25">
      <c r="A24" s="61">
        <v>20</v>
      </c>
      <c r="B24" s="38" t="s">
        <v>28</v>
      </c>
      <c r="C24" s="62">
        <v>3</v>
      </c>
      <c r="D24" s="62">
        <v>3</v>
      </c>
      <c r="E24" s="62">
        <v>0</v>
      </c>
      <c r="F24" s="63">
        <v>0</v>
      </c>
      <c r="G24" s="64">
        <v>1</v>
      </c>
      <c r="H24" s="65">
        <v>33.299999999999997</v>
      </c>
      <c r="I24" s="63">
        <v>3.7</v>
      </c>
      <c r="J24" s="10"/>
      <c r="K24" s="10"/>
      <c r="L24" s="10"/>
    </row>
    <row r="25" spans="1:12" ht="15.75" x14ac:dyDescent="0.25">
      <c r="A25" s="61">
        <v>21</v>
      </c>
      <c r="B25" s="38" t="s">
        <v>29</v>
      </c>
      <c r="C25" s="62">
        <v>4</v>
      </c>
      <c r="D25" s="62">
        <v>4</v>
      </c>
      <c r="E25" s="62">
        <v>0</v>
      </c>
      <c r="F25" s="63">
        <v>0</v>
      </c>
      <c r="G25" s="66">
        <v>2</v>
      </c>
      <c r="H25" s="65">
        <v>50</v>
      </c>
      <c r="I25" s="63">
        <v>3.8</v>
      </c>
      <c r="J25" s="10"/>
      <c r="K25" s="10"/>
      <c r="L25" s="10"/>
    </row>
    <row r="26" spans="1:12" ht="15.75" x14ac:dyDescent="0.25">
      <c r="A26" s="61">
        <v>22</v>
      </c>
      <c r="B26" s="38" t="s">
        <v>30</v>
      </c>
      <c r="C26" s="62">
        <v>2</v>
      </c>
      <c r="D26" s="62">
        <v>2</v>
      </c>
      <c r="E26" s="62">
        <v>0</v>
      </c>
      <c r="F26" s="63">
        <v>0</v>
      </c>
      <c r="G26" s="64">
        <v>1</v>
      </c>
      <c r="H26" s="65">
        <v>50</v>
      </c>
      <c r="I26" s="63">
        <v>4</v>
      </c>
    </row>
    <row r="27" spans="1:12" ht="20.25" x14ac:dyDescent="0.3">
      <c r="A27" s="87" t="s">
        <v>31</v>
      </c>
      <c r="B27" s="88"/>
      <c r="C27" s="19">
        <f>SUM(C5:C26)</f>
        <v>263</v>
      </c>
      <c r="D27" s="19">
        <f>SUM(D5:D26)</f>
        <v>263</v>
      </c>
      <c r="E27" s="41">
        <f>SUM(E5:E26)</f>
        <v>4</v>
      </c>
      <c r="F27" s="20">
        <v>1.4999999999999999E-2</v>
      </c>
      <c r="G27" s="9">
        <f>SUM(G5:G26)</f>
        <v>179</v>
      </c>
      <c r="H27" s="56">
        <v>0.68</v>
      </c>
      <c r="I27" s="14">
        <v>3.4</v>
      </c>
      <c r="J27" s="15" t="s">
        <v>43</v>
      </c>
      <c r="K27" s="11"/>
    </row>
    <row r="29" spans="1:12" ht="18.75" x14ac:dyDescent="0.3">
      <c r="H29" s="42" t="s">
        <v>33</v>
      </c>
      <c r="I29" s="43">
        <v>0.98</v>
      </c>
    </row>
    <row r="30" spans="1:12" ht="18.75" x14ac:dyDescent="0.3">
      <c r="H30" s="42" t="s">
        <v>34</v>
      </c>
      <c r="I30" s="43">
        <v>0.68</v>
      </c>
    </row>
    <row r="31" spans="1:12" x14ac:dyDescent="0.25">
      <c r="B31" s="45" t="s">
        <v>39</v>
      </c>
      <c r="I31" s="44"/>
    </row>
    <row r="33" spans="1:3" x14ac:dyDescent="0.25">
      <c r="A33" s="5"/>
      <c r="B33" s="5" t="s">
        <v>40</v>
      </c>
      <c r="C33" s="46" t="s">
        <v>41</v>
      </c>
    </row>
    <row r="34" spans="1:3" x14ac:dyDescent="0.25">
      <c r="A34" s="5">
        <v>1</v>
      </c>
      <c r="B34" s="47" t="s">
        <v>16</v>
      </c>
      <c r="C34" s="54">
        <v>1</v>
      </c>
    </row>
    <row r="35" spans="1:3" x14ac:dyDescent="0.25">
      <c r="A35" s="5">
        <v>2</v>
      </c>
      <c r="B35" s="47" t="s">
        <v>17</v>
      </c>
      <c r="C35" s="54">
        <v>1</v>
      </c>
    </row>
    <row r="36" spans="1:3" x14ac:dyDescent="0.25">
      <c r="A36" s="5">
        <v>3</v>
      </c>
      <c r="B36" s="48" t="s">
        <v>24</v>
      </c>
      <c r="C36" s="54">
        <v>1</v>
      </c>
    </row>
    <row r="37" spans="1:3" x14ac:dyDescent="0.25">
      <c r="A37" s="5">
        <v>4</v>
      </c>
      <c r="B37" s="49" t="s">
        <v>26</v>
      </c>
      <c r="C37" s="50">
        <v>1</v>
      </c>
    </row>
    <row r="38" spans="1:3" x14ac:dyDescent="0.25">
      <c r="A38" s="85"/>
      <c r="B38" s="86"/>
      <c r="C38" s="55">
        <f>SUM(C34:C37)</f>
        <v>4</v>
      </c>
    </row>
  </sheetData>
  <mergeCells count="12">
    <mergeCell ref="J13:L13"/>
    <mergeCell ref="A27:B27"/>
    <mergeCell ref="A38:B38"/>
    <mergeCell ref="A2:A4"/>
    <mergeCell ref="B2:B4"/>
    <mergeCell ref="C2:C4"/>
    <mergeCell ref="D2:D4"/>
    <mergeCell ref="E2:I2"/>
    <mergeCell ref="E3:E4"/>
    <mergeCell ref="F3:F4"/>
    <mergeCell ref="G3:H3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E2" sqref="E2:I2"/>
    </sheetView>
  </sheetViews>
  <sheetFormatPr defaultRowHeight="15" x14ac:dyDescent="0.25"/>
  <cols>
    <col min="2" max="2" width="44.28515625" customWidth="1"/>
    <col min="9" max="9" width="9.7109375" bestFit="1" customWidth="1"/>
  </cols>
  <sheetData>
    <row r="2" spans="1:12" x14ac:dyDescent="0.25">
      <c r="A2" s="91" t="s">
        <v>0</v>
      </c>
      <c r="B2" s="91" t="s">
        <v>1</v>
      </c>
      <c r="C2" s="94" t="s">
        <v>2</v>
      </c>
      <c r="D2" s="94" t="s">
        <v>3</v>
      </c>
      <c r="E2" s="106" t="s">
        <v>54</v>
      </c>
      <c r="F2" s="106"/>
      <c r="G2" s="106"/>
      <c r="H2" s="106"/>
      <c r="I2" s="106"/>
    </row>
    <row r="3" spans="1:12" x14ac:dyDescent="0.25">
      <c r="A3" s="92"/>
      <c r="B3" s="92"/>
      <c r="C3" s="95"/>
      <c r="D3" s="95"/>
      <c r="E3" s="95" t="s">
        <v>4</v>
      </c>
      <c r="F3" s="107" t="s">
        <v>5</v>
      </c>
      <c r="G3" s="109" t="s">
        <v>6</v>
      </c>
      <c r="H3" s="109"/>
      <c r="I3" s="110" t="s">
        <v>7</v>
      </c>
    </row>
    <row r="4" spans="1:12" x14ac:dyDescent="0.25">
      <c r="A4" s="93"/>
      <c r="B4" s="93"/>
      <c r="C4" s="96"/>
      <c r="D4" s="96"/>
      <c r="E4" s="96"/>
      <c r="F4" s="108"/>
      <c r="G4" s="36" t="s">
        <v>8</v>
      </c>
      <c r="H4" s="37" t="s">
        <v>9</v>
      </c>
      <c r="I4" s="111"/>
    </row>
    <row r="5" spans="1:12" ht="15.75" x14ac:dyDescent="0.25">
      <c r="A5" s="28">
        <v>1</v>
      </c>
      <c r="B5" s="29" t="s">
        <v>10</v>
      </c>
      <c r="C5" s="30">
        <v>82</v>
      </c>
      <c r="D5" s="30">
        <v>9</v>
      </c>
      <c r="E5" s="30">
        <v>0</v>
      </c>
      <c r="F5" s="31">
        <v>0</v>
      </c>
      <c r="G5" s="60">
        <v>8</v>
      </c>
      <c r="H5" s="33">
        <v>88.9</v>
      </c>
      <c r="I5" s="31">
        <v>4</v>
      </c>
    </row>
    <row r="6" spans="1:12" ht="15.75" x14ac:dyDescent="0.25">
      <c r="A6" s="18">
        <v>2</v>
      </c>
      <c r="B6" s="6" t="s">
        <v>11</v>
      </c>
      <c r="C6" s="70">
        <v>24</v>
      </c>
      <c r="D6" s="23">
        <v>1</v>
      </c>
      <c r="E6" s="23">
        <v>0</v>
      </c>
      <c r="F6" s="24">
        <v>0</v>
      </c>
      <c r="G6" s="58">
        <v>0</v>
      </c>
      <c r="H6" s="8">
        <v>0</v>
      </c>
      <c r="I6" s="24">
        <v>3</v>
      </c>
      <c r="J6" s="10"/>
      <c r="K6" s="10"/>
      <c r="L6" s="10"/>
    </row>
    <row r="7" spans="1:12" ht="15.75" x14ac:dyDescent="0.25">
      <c r="A7" s="28">
        <v>3</v>
      </c>
      <c r="B7" s="29" t="s">
        <v>12</v>
      </c>
      <c r="C7" s="30">
        <v>19</v>
      </c>
      <c r="D7" s="30">
        <v>1</v>
      </c>
      <c r="E7" s="30">
        <v>0</v>
      </c>
      <c r="F7" s="31">
        <v>0</v>
      </c>
      <c r="G7" s="60">
        <v>1</v>
      </c>
      <c r="H7" s="33">
        <v>100</v>
      </c>
      <c r="I7" s="31">
        <v>4</v>
      </c>
      <c r="J7" s="10"/>
      <c r="K7" s="10"/>
      <c r="L7" s="10"/>
    </row>
    <row r="8" spans="1:12" ht="15.75" x14ac:dyDescent="0.25">
      <c r="A8" s="18">
        <v>4</v>
      </c>
      <c r="B8" s="6" t="s">
        <v>13</v>
      </c>
      <c r="C8" s="70">
        <v>6</v>
      </c>
      <c r="D8" s="23"/>
      <c r="E8" s="23"/>
      <c r="F8" s="24"/>
      <c r="G8" s="59"/>
      <c r="H8" s="8"/>
      <c r="I8" s="24"/>
      <c r="J8" s="10"/>
      <c r="K8" s="39"/>
      <c r="L8" s="10" t="s">
        <v>14</v>
      </c>
    </row>
    <row r="9" spans="1:12" ht="15.75" x14ac:dyDescent="0.25">
      <c r="A9" s="18">
        <v>5</v>
      </c>
      <c r="B9" s="6" t="s">
        <v>15</v>
      </c>
      <c r="C9" s="70">
        <v>3</v>
      </c>
      <c r="D9" s="23"/>
      <c r="E9" s="23"/>
      <c r="F9" s="24"/>
      <c r="G9" s="58"/>
      <c r="H9" s="8"/>
      <c r="I9" s="24"/>
      <c r="J9" s="10"/>
      <c r="K9" s="40"/>
      <c r="L9" s="10" t="s">
        <v>38</v>
      </c>
    </row>
    <row r="10" spans="1:12" ht="15.75" x14ac:dyDescent="0.25">
      <c r="A10" s="18">
        <v>6</v>
      </c>
      <c r="B10" s="6" t="s">
        <v>16</v>
      </c>
      <c r="C10" s="70">
        <v>3</v>
      </c>
      <c r="D10" s="23"/>
      <c r="E10" s="23"/>
      <c r="F10" s="24"/>
      <c r="G10" s="58"/>
      <c r="H10" s="8"/>
      <c r="I10" s="24"/>
      <c r="J10" s="10"/>
      <c r="K10" s="10"/>
      <c r="L10" s="10"/>
    </row>
    <row r="11" spans="1:12" ht="15.75" x14ac:dyDescent="0.25">
      <c r="A11" s="18">
        <v>7</v>
      </c>
      <c r="B11" s="6" t="s">
        <v>17</v>
      </c>
      <c r="C11" s="70">
        <v>12</v>
      </c>
      <c r="D11" s="23">
        <v>2</v>
      </c>
      <c r="E11" s="23">
        <v>0</v>
      </c>
      <c r="F11" s="24">
        <v>0</v>
      </c>
      <c r="G11" s="58">
        <v>1</v>
      </c>
      <c r="H11" s="8">
        <v>50</v>
      </c>
      <c r="I11" s="24">
        <v>3.5</v>
      </c>
      <c r="J11" s="10"/>
      <c r="K11" s="10"/>
      <c r="L11" s="10"/>
    </row>
    <row r="12" spans="1:12" ht="15.75" x14ac:dyDescent="0.25">
      <c r="A12" s="18">
        <v>8</v>
      </c>
      <c r="B12" s="6" t="s">
        <v>18</v>
      </c>
      <c r="C12" s="70">
        <v>6</v>
      </c>
      <c r="D12" s="23"/>
      <c r="E12" s="23"/>
      <c r="F12" s="24"/>
      <c r="G12" s="58"/>
      <c r="H12" s="8"/>
      <c r="I12" s="24"/>
      <c r="J12" s="10"/>
      <c r="K12" s="10"/>
      <c r="L12" s="10"/>
    </row>
    <row r="13" spans="1:12" ht="15.75" x14ac:dyDescent="0.25">
      <c r="A13" s="18">
        <v>9</v>
      </c>
      <c r="B13" s="6" t="s">
        <v>19</v>
      </c>
      <c r="C13" s="70">
        <v>19</v>
      </c>
      <c r="D13" s="23"/>
      <c r="E13" s="23"/>
      <c r="F13" s="24"/>
      <c r="G13" s="58"/>
      <c r="H13" s="8"/>
      <c r="I13" s="24"/>
      <c r="J13" s="104"/>
      <c r="K13" s="105"/>
      <c r="L13" s="105"/>
    </row>
    <row r="14" spans="1:12" ht="15.75" x14ac:dyDescent="0.25">
      <c r="A14" s="18">
        <v>10</v>
      </c>
      <c r="B14" s="6" t="s">
        <v>20</v>
      </c>
      <c r="C14" s="70">
        <v>7</v>
      </c>
      <c r="D14" s="23"/>
      <c r="E14" s="23"/>
      <c r="F14" s="24"/>
      <c r="G14" s="58"/>
      <c r="H14" s="8"/>
      <c r="I14" s="24"/>
      <c r="J14" s="10"/>
      <c r="K14" s="10"/>
      <c r="L14" s="10"/>
    </row>
    <row r="15" spans="1:12" ht="15.75" x14ac:dyDescent="0.25">
      <c r="A15" s="18">
        <v>11</v>
      </c>
      <c r="B15" s="6" t="s">
        <v>21</v>
      </c>
      <c r="C15" s="70">
        <v>12</v>
      </c>
      <c r="D15" s="23"/>
      <c r="E15" s="23"/>
      <c r="F15" s="24"/>
      <c r="G15" s="58"/>
      <c r="H15" s="8"/>
      <c r="I15" s="24"/>
      <c r="J15" s="10"/>
      <c r="K15" s="10"/>
      <c r="L15" s="10"/>
    </row>
    <row r="16" spans="1:12" ht="15.75" x14ac:dyDescent="0.25">
      <c r="A16" s="18">
        <v>12</v>
      </c>
      <c r="B16" s="6" t="s">
        <v>22</v>
      </c>
      <c r="C16" s="70">
        <v>2</v>
      </c>
      <c r="D16" s="23"/>
      <c r="E16" s="23"/>
      <c r="F16" s="24"/>
      <c r="G16" s="58"/>
      <c r="H16" s="8"/>
      <c r="I16" s="24"/>
      <c r="J16" s="10"/>
      <c r="K16" s="10"/>
      <c r="L16" s="10"/>
    </row>
    <row r="17" spans="1:12" ht="15.75" x14ac:dyDescent="0.25">
      <c r="A17" s="18">
        <v>13</v>
      </c>
      <c r="B17" s="6" t="s">
        <v>23</v>
      </c>
      <c r="C17" s="70">
        <v>11</v>
      </c>
      <c r="D17" s="23"/>
      <c r="E17" s="23"/>
      <c r="F17" s="24"/>
      <c r="G17" s="58"/>
      <c r="H17" s="8"/>
      <c r="I17" s="24"/>
      <c r="J17" s="10"/>
      <c r="K17" s="10"/>
      <c r="L17" s="10"/>
    </row>
    <row r="18" spans="1:12" ht="15.75" x14ac:dyDescent="0.25">
      <c r="A18" s="18">
        <v>14</v>
      </c>
      <c r="B18" s="6" t="s">
        <v>24</v>
      </c>
      <c r="C18" s="70">
        <v>4</v>
      </c>
      <c r="D18" s="23">
        <v>1</v>
      </c>
      <c r="E18" s="23">
        <v>0</v>
      </c>
      <c r="F18" s="24">
        <v>0</v>
      </c>
      <c r="G18" s="58">
        <v>0</v>
      </c>
      <c r="H18" s="8">
        <v>0</v>
      </c>
      <c r="I18" s="24">
        <v>3</v>
      </c>
      <c r="J18" s="10"/>
      <c r="K18" s="10"/>
      <c r="L18" s="10"/>
    </row>
    <row r="19" spans="1:12" ht="15.75" x14ac:dyDescent="0.25">
      <c r="A19" s="18">
        <v>15</v>
      </c>
      <c r="B19" s="6" t="s">
        <v>25</v>
      </c>
      <c r="C19" s="70">
        <v>10</v>
      </c>
      <c r="D19" s="23">
        <v>1</v>
      </c>
      <c r="E19" s="23">
        <v>0</v>
      </c>
      <c r="F19" s="24">
        <v>0</v>
      </c>
      <c r="G19" s="58">
        <v>0</v>
      </c>
      <c r="H19" s="8">
        <v>0</v>
      </c>
      <c r="I19" s="24">
        <v>3</v>
      </c>
      <c r="J19" s="10"/>
      <c r="K19" s="10"/>
      <c r="L19" s="10"/>
    </row>
    <row r="20" spans="1:12" ht="15.75" x14ac:dyDescent="0.25">
      <c r="A20" s="69">
        <v>16</v>
      </c>
      <c r="B20" s="57" t="s">
        <v>35</v>
      </c>
      <c r="C20" s="70">
        <v>12</v>
      </c>
      <c r="D20" s="23"/>
      <c r="E20" s="23"/>
      <c r="F20" s="24"/>
      <c r="G20" s="58"/>
      <c r="H20" s="8"/>
      <c r="I20" s="24"/>
      <c r="J20" s="10"/>
      <c r="K20" s="10"/>
      <c r="L20" s="10"/>
    </row>
    <row r="21" spans="1:12" ht="15.75" x14ac:dyDescent="0.25">
      <c r="A21" s="18">
        <v>17</v>
      </c>
      <c r="B21" s="57" t="s">
        <v>36</v>
      </c>
      <c r="C21" s="70">
        <v>11</v>
      </c>
      <c r="D21" s="23"/>
      <c r="E21" s="23"/>
      <c r="F21" s="24"/>
      <c r="G21" s="58"/>
      <c r="H21" s="8"/>
      <c r="I21" s="24"/>
      <c r="J21" s="10"/>
      <c r="K21" s="10"/>
      <c r="L21" s="10"/>
    </row>
    <row r="22" spans="1:12" ht="15.75" x14ac:dyDescent="0.25">
      <c r="A22" s="69">
        <v>18</v>
      </c>
      <c r="B22" s="57" t="s">
        <v>26</v>
      </c>
      <c r="C22" s="70">
        <v>2</v>
      </c>
      <c r="D22" s="23"/>
      <c r="E22" s="23"/>
      <c r="F22" s="24"/>
      <c r="G22" s="59"/>
      <c r="H22" s="8"/>
      <c r="I22" s="24"/>
      <c r="J22" s="10"/>
      <c r="K22" s="10"/>
      <c r="L22" s="10"/>
    </row>
    <row r="23" spans="1:12" ht="15.75" x14ac:dyDescent="0.25">
      <c r="A23" s="18">
        <v>19</v>
      </c>
      <c r="B23" s="6" t="s">
        <v>27</v>
      </c>
      <c r="C23" s="70">
        <v>9</v>
      </c>
      <c r="D23" s="23"/>
      <c r="E23" s="23"/>
      <c r="F23" s="24"/>
      <c r="G23" s="58"/>
      <c r="H23" s="8"/>
      <c r="I23" s="24"/>
      <c r="J23" s="10"/>
      <c r="K23" s="10"/>
      <c r="L23" s="10"/>
    </row>
    <row r="24" spans="1:12" ht="15.75" x14ac:dyDescent="0.25">
      <c r="A24" s="18">
        <v>20</v>
      </c>
      <c r="B24" s="6" t="s">
        <v>28</v>
      </c>
      <c r="C24" s="70">
        <v>3</v>
      </c>
      <c r="D24" s="23"/>
      <c r="E24" s="23"/>
      <c r="F24" s="24"/>
      <c r="G24" s="58"/>
      <c r="H24" s="8"/>
      <c r="I24" s="24"/>
      <c r="J24" s="10"/>
      <c r="K24" s="10"/>
      <c r="L24" s="10"/>
    </row>
    <row r="25" spans="1:12" ht="15.75" x14ac:dyDescent="0.25">
      <c r="A25" s="18">
        <v>21</v>
      </c>
      <c r="B25" s="6" t="s">
        <v>29</v>
      </c>
      <c r="C25" s="70">
        <v>4</v>
      </c>
      <c r="D25" s="23"/>
      <c r="E25" s="23"/>
      <c r="F25" s="24"/>
      <c r="G25" s="59"/>
      <c r="H25" s="8"/>
      <c r="I25" s="24"/>
      <c r="J25" s="10"/>
      <c r="K25" s="10"/>
      <c r="L25" s="10"/>
    </row>
    <row r="26" spans="1:12" ht="15.75" x14ac:dyDescent="0.25">
      <c r="A26" s="18">
        <v>22</v>
      </c>
      <c r="B26" s="6" t="s">
        <v>30</v>
      </c>
      <c r="C26" s="70">
        <v>2</v>
      </c>
      <c r="D26" s="23"/>
      <c r="E26" s="23"/>
      <c r="F26" s="24"/>
      <c r="G26" s="58"/>
      <c r="H26" s="8"/>
      <c r="I26" s="24"/>
    </row>
    <row r="27" spans="1:12" ht="20.25" x14ac:dyDescent="0.3">
      <c r="A27" s="87" t="s">
        <v>31</v>
      </c>
      <c r="B27" s="88"/>
      <c r="C27" s="19">
        <f>SUM(C5:C26)</f>
        <v>263</v>
      </c>
      <c r="D27" s="19">
        <v>15</v>
      </c>
      <c r="E27" s="41">
        <v>0</v>
      </c>
      <c r="F27" s="20">
        <v>0</v>
      </c>
      <c r="G27" s="9">
        <v>10</v>
      </c>
      <c r="H27" s="56">
        <v>0.66700000000000004</v>
      </c>
      <c r="I27" s="14">
        <v>3.4</v>
      </c>
      <c r="J27" s="15" t="s">
        <v>32</v>
      </c>
      <c r="K27" s="11"/>
    </row>
    <row r="29" spans="1:12" ht="18.75" x14ac:dyDescent="0.3">
      <c r="H29" s="42" t="s">
        <v>33</v>
      </c>
      <c r="I29" s="43">
        <v>1</v>
      </c>
    </row>
    <row r="30" spans="1:12" ht="18.75" x14ac:dyDescent="0.3">
      <c r="H30" s="42" t="s">
        <v>34</v>
      </c>
      <c r="I30" s="43">
        <v>0.66700000000000004</v>
      </c>
    </row>
    <row r="31" spans="1:12" x14ac:dyDescent="0.25">
      <c r="B31" s="45"/>
      <c r="I31" s="44"/>
    </row>
  </sheetData>
  <mergeCells count="11">
    <mergeCell ref="J13:L13"/>
    <mergeCell ref="A27:B27"/>
    <mergeCell ref="A2:A4"/>
    <mergeCell ref="B2:B4"/>
    <mergeCell ref="C2:C4"/>
    <mergeCell ref="D2:D4"/>
    <mergeCell ref="E2:I2"/>
    <mergeCell ref="E3:E4"/>
    <mergeCell ref="F3:F4"/>
    <mergeCell ref="G3:H3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opLeftCell="A17" workbookViewId="0">
      <selection activeCell="A4" sqref="A4:K38"/>
    </sheetView>
  </sheetViews>
  <sheetFormatPr defaultRowHeight="15" x14ac:dyDescent="0.25"/>
  <cols>
    <col min="2" max="2" width="38.140625" customWidth="1"/>
    <col min="3" max="3" width="11.28515625" customWidth="1"/>
    <col min="4" max="4" width="10.85546875" customWidth="1"/>
    <col min="5" max="5" width="10.7109375" customWidth="1"/>
    <col min="6" max="6" width="10.42578125" customWidth="1"/>
    <col min="8" max="8" width="12.5703125" customWidth="1"/>
    <col min="9" max="9" width="12.140625" customWidth="1"/>
  </cols>
  <sheetData>
    <row r="2" spans="1:12" ht="23.25" x14ac:dyDescent="0.35">
      <c r="A2" s="89"/>
      <c r="B2" s="90"/>
      <c r="C2" s="90"/>
      <c r="D2" s="90"/>
      <c r="E2" s="90"/>
      <c r="F2" s="90"/>
      <c r="G2" s="90"/>
      <c r="H2" s="1"/>
    </row>
    <row r="3" spans="1:12" x14ac:dyDescent="0.25">
      <c r="A3" s="2"/>
      <c r="B3" s="3"/>
      <c r="C3" s="3"/>
      <c r="D3" s="3"/>
      <c r="E3" s="3"/>
      <c r="F3" s="3"/>
      <c r="G3" s="3"/>
      <c r="H3" s="3"/>
    </row>
    <row r="4" spans="1:12" x14ac:dyDescent="0.25">
      <c r="A4" s="91" t="s">
        <v>0</v>
      </c>
      <c r="B4" s="91" t="s">
        <v>1</v>
      </c>
      <c r="C4" s="94" t="s">
        <v>2</v>
      </c>
      <c r="D4" s="94" t="s">
        <v>3</v>
      </c>
      <c r="E4" s="97" t="s">
        <v>54</v>
      </c>
      <c r="F4" s="98"/>
      <c r="G4" s="98"/>
      <c r="H4" s="98"/>
      <c r="I4" s="99"/>
    </row>
    <row r="5" spans="1:12" x14ac:dyDescent="0.25">
      <c r="A5" s="92"/>
      <c r="B5" s="92"/>
      <c r="C5" s="95"/>
      <c r="D5" s="95"/>
      <c r="E5" s="100" t="s">
        <v>4</v>
      </c>
      <c r="F5" s="101" t="s">
        <v>5</v>
      </c>
      <c r="G5" s="102" t="s">
        <v>6</v>
      </c>
      <c r="H5" s="102"/>
      <c r="I5" s="103" t="s">
        <v>7</v>
      </c>
    </row>
    <row r="6" spans="1:12" x14ac:dyDescent="0.25">
      <c r="A6" s="93"/>
      <c r="B6" s="93"/>
      <c r="C6" s="96"/>
      <c r="D6" s="96"/>
      <c r="E6" s="100"/>
      <c r="F6" s="101"/>
      <c r="G6" s="4" t="s">
        <v>8</v>
      </c>
      <c r="H6" s="5" t="s">
        <v>9</v>
      </c>
      <c r="I6" s="103"/>
    </row>
    <row r="7" spans="1:12" ht="15.75" x14ac:dyDescent="0.25">
      <c r="A7" s="28">
        <v>1</v>
      </c>
      <c r="B7" s="29" t="s">
        <v>10</v>
      </c>
      <c r="C7" s="30">
        <v>82</v>
      </c>
      <c r="D7" s="30">
        <v>12</v>
      </c>
      <c r="E7" s="30">
        <v>0</v>
      </c>
      <c r="F7" s="31">
        <v>0</v>
      </c>
      <c r="G7" s="60">
        <v>7</v>
      </c>
      <c r="H7" s="33">
        <v>58.3</v>
      </c>
      <c r="I7" s="31">
        <v>3.8</v>
      </c>
    </row>
    <row r="8" spans="1:12" ht="15.75" x14ac:dyDescent="0.25">
      <c r="A8" s="28">
        <v>2</v>
      </c>
      <c r="B8" s="29" t="s">
        <v>11</v>
      </c>
      <c r="C8" s="30">
        <v>24</v>
      </c>
      <c r="D8" s="30">
        <v>1</v>
      </c>
      <c r="E8" s="30">
        <v>0</v>
      </c>
      <c r="F8" s="31">
        <v>0</v>
      </c>
      <c r="G8" s="60">
        <v>1</v>
      </c>
      <c r="H8" s="33">
        <v>100</v>
      </c>
      <c r="I8" s="31">
        <v>4</v>
      </c>
      <c r="J8" s="10"/>
      <c r="K8" s="10"/>
      <c r="L8" s="10"/>
    </row>
    <row r="9" spans="1:12" ht="15.75" x14ac:dyDescent="0.25">
      <c r="A9" s="28">
        <v>3</v>
      </c>
      <c r="B9" s="29" t="s">
        <v>12</v>
      </c>
      <c r="C9" s="30">
        <v>19</v>
      </c>
      <c r="D9" s="30">
        <v>1</v>
      </c>
      <c r="E9" s="30">
        <v>0</v>
      </c>
      <c r="F9" s="31">
        <v>0</v>
      </c>
      <c r="G9" s="60">
        <v>1</v>
      </c>
      <c r="H9" s="33">
        <v>100</v>
      </c>
      <c r="I9" s="31">
        <v>4</v>
      </c>
    </row>
    <row r="10" spans="1:12" ht="15.75" x14ac:dyDescent="0.25">
      <c r="A10" s="28">
        <v>4</v>
      </c>
      <c r="B10" s="29" t="s">
        <v>13</v>
      </c>
      <c r="C10" s="30">
        <v>6</v>
      </c>
      <c r="D10" s="30">
        <v>1</v>
      </c>
      <c r="E10" s="30">
        <v>0</v>
      </c>
      <c r="F10" s="31">
        <v>0</v>
      </c>
      <c r="G10" s="60">
        <v>1</v>
      </c>
      <c r="H10" s="33">
        <v>100</v>
      </c>
      <c r="I10" s="31">
        <v>4</v>
      </c>
      <c r="K10" s="11"/>
      <c r="L10" t="s">
        <v>14</v>
      </c>
    </row>
    <row r="11" spans="1:12" ht="15.75" x14ac:dyDescent="0.25">
      <c r="A11" s="18">
        <v>5</v>
      </c>
      <c r="B11" s="6" t="s">
        <v>15</v>
      </c>
      <c r="C11" s="70">
        <v>3</v>
      </c>
      <c r="D11" s="23"/>
      <c r="E11" s="23"/>
      <c r="F11" s="24"/>
      <c r="G11" s="58"/>
      <c r="H11" s="8"/>
      <c r="I11" s="24"/>
      <c r="K11" s="53"/>
      <c r="L11" t="s">
        <v>38</v>
      </c>
    </row>
    <row r="12" spans="1:12" ht="15.75" x14ac:dyDescent="0.25">
      <c r="A12" s="18">
        <v>6</v>
      </c>
      <c r="B12" s="6" t="s">
        <v>16</v>
      </c>
      <c r="C12" s="70">
        <v>3</v>
      </c>
      <c r="D12" s="23"/>
      <c r="E12" s="23"/>
      <c r="F12" s="24"/>
      <c r="G12" s="58"/>
      <c r="H12" s="8"/>
      <c r="I12" s="24"/>
    </row>
    <row r="13" spans="1:12" ht="15.75" x14ac:dyDescent="0.25">
      <c r="A13" s="18">
        <v>7</v>
      </c>
      <c r="B13" s="6" t="s">
        <v>17</v>
      </c>
      <c r="C13" s="70">
        <v>12</v>
      </c>
      <c r="D13" s="23"/>
      <c r="E13" s="23"/>
      <c r="F13" s="24"/>
      <c r="G13" s="58"/>
      <c r="H13" s="8"/>
      <c r="I13" s="24"/>
      <c r="J13" s="12"/>
      <c r="K13" s="13"/>
      <c r="L13" s="13"/>
    </row>
    <row r="14" spans="1:12" ht="15.75" x14ac:dyDescent="0.25">
      <c r="A14" s="18">
        <v>8</v>
      </c>
      <c r="B14" s="6" t="s">
        <v>18</v>
      </c>
      <c r="C14" s="70">
        <v>6</v>
      </c>
      <c r="D14" s="23"/>
      <c r="E14" s="23"/>
      <c r="F14" s="24"/>
      <c r="G14" s="58"/>
      <c r="H14" s="8"/>
      <c r="I14" s="24"/>
    </row>
    <row r="15" spans="1:12" ht="15.75" x14ac:dyDescent="0.25">
      <c r="A15" s="18">
        <v>9</v>
      </c>
      <c r="B15" s="6" t="s">
        <v>19</v>
      </c>
      <c r="C15" s="70">
        <v>19</v>
      </c>
      <c r="D15" s="23"/>
      <c r="E15" s="23"/>
      <c r="F15" s="24"/>
      <c r="G15" s="58"/>
      <c r="H15" s="8"/>
      <c r="I15" s="24"/>
    </row>
    <row r="16" spans="1:12" ht="15.75" x14ac:dyDescent="0.25">
      <c r="A16" s="18">
        <v>10</v>
      </c>
      <c r="B16" s="6" t="s">
        <v>20</v>
      </c>
      <c r="C16" s="70">
        <v>7</v>
      </c>
      <c r="D16" s="23">
        <v>2</v>
      </c>
      <c r="E16" s="23">
        <v>0</v>
      </c>
      <c r="F16" s="24">
        <v>0</v>
      </c>
      <c r="G16" s="58">
        <v>0</v>
      </c>
      <c r="H16" s="8">
        <v>0</v>
      </c>
      <c r="I16" s="24">
        <v>3</v>
      </c>
    </row>
    <row r="17" spans="1:12" ht="15.75" x14ac:dyDescent="0.25">
      <c r="A17" s="18">
        <v>11</v>
      </c>
      <c r="B17" s="6" t="s">
        <v>21</v>
      </c>
      <c r="C17" s="70">
        <v>12</v>
      </c>
      <c r="D17" s="23">
        <v>3</v>
      </c>
      <c r="E17" s="23">
        <v>0</v>
      </c>
      <c r="F17" s="24">
        <v>0</v>
      </c>
      <c r="G17" s="58">
        <v>0</v>
      </c>
      <c r="H17" s="8">
        <v>0</v>
      </c>
      <c r="I17" s="24">
        <v>3</v>
      </c>
    </row>
    <row r="18" spans="1:12" ht="15.75" x14ac:dyDescent="0.25">
      <c r="A18" s="18">
        <v>12</v>
      </c>
      <c r="B18" s="6" t="s">
        <v>22</v>
      </c>
      <c r="C18" s="70">
        <v>2</v>
      </c>
      <c r="D18" s="23"/>
      <c r="E18" s="23"/>
      <c r="F18" s="24"/>
      <c r="G18" s="58"/>
      <c r="H18" s="8"/>
      <c r="I18" s="24"/>
      <c r="J18" s="10"/>
    </row>
    <row r="19" spans="1:12" ht="15.75" x14ac:dyDescent="0.25">
      <c r="A19" s="28">
        <v>13</v>
      </c>
      <c r="B19" s="29" t="s">
        <v>23</v>
      </c>
      <c r="C19" s="30">
        <v>11</v>
      </c>
      <c r="D19" s="30">
        <v>1</v>
      </c>
      <c r="E19" s="30">
        <v>0</v>
      </c>
      <c r="F19" s="31">
        <v>0</v>
      </c>
      <c r="G19" s="60">
        <v>1</v>
      </c>
      <c r="H19" s="33">
        <v>100</v>
      </c>
      <c r="I19" s="31">
        <v>5</v>
      </c>
    </row>
    <row r="20" spans="1:12" ht="15.75" x14ac:dyDescent="0.25">
      <c r="A20" s="18">
        <v>14</v>
      </c>
      <c r="B20" s="6" t="s">
        <v>24</v>
      </c>
      <c r="C20" s="70">
        <v>4</v>
      </c>
      <c r="D20" s="23"/>
      <c r="E20" s="23"/>
      <c r="F20" s="24"/>
      <c r="G20" s="72"/>
      <c r="H20" s="26"/>
      <c r="I20" s="24"/>
    </row>
    <row r="21" spans="1:12" ht="15.75" x14ac:dyDescent="0.25">
      <c r="A21" s="18">
        <v>15</v>
      </c>
      <c r="B21" s="6" t="s">
        <v>25</v>
      </c>
      <c r="C21" s="70">
        <v>10</v>
      </c>
      <c r="D21" s="23"/>
      <c r="E21" s="23"/>
      <c r="F21" s="24"/>
      <c r="G21" s="58"/>
      <c r="H21" s="8"/>
      <c r="I21" s="24"/>
      <c r="J21" s="10"/>
      <c r="K21" s="10"/>
      <c r="L21" s="10"/>
    </row>
    <row r="22" spans="1:12" ht="15.75" x14ac:dyDescent="0.25">
      <c r="A22" s="68">
        <v>16</v>
      </c>
      <c r="B22" s="35" t="s">
        <v>35</v>
      </c>
      <c r="C22" s="30">
        <v>12</v>
      </c>
      <c r="D22" s="30">
        <v>1</v>
      </c>
      <c r="E22" s="30">
        <v>0</v>
      </c>
      <c r="F22" s="31">
        <v>0</v>
      </c>
      <c r="G22" s="60">
        <v>1</v>
      </c>
      <c r="H22" s="33">
        <v>100</v>
      </c>
      <c r="I22" s="31">
        <v>4</v>
      </c>
      <c r="J22" s="10"/>
      <c r="K22" s="10"/>
      <c r="L22" s="10"/>
    </row>
    <row r="23" spans="1:12" ht="15.75" x14ac:dyDescent="0.25">
      <c r="A23" s="18">
        <v>17</v>
      </c>
      <c r="B23" s="57" t="s">
        <v>36</v>
      </c>
      <c r="C23" s="70">
        <v>11</v>
      </c>
      <c r="D23" s="23">
        <v>2</v>
      </c>
      <c r="E23" s="23">
        <v>0</v>
      </c>
      <c r="F23" s="24">
        <v>0</v>
      </c>
      <c r="G23" s="58">
        <v>1</v>
      </c>
      <c r="H23" s="8">
        <v>50</v>
      </c>
      <c r="I23" s="24">
        <v>3.5</v>
      </c>
      <c r="J23" s="10"/>
      <c r="K23" s="10"/>
      <c r="L23" s="10"/>
    </row>
    <row r="24" spans="1:12" ht="15.75" x14ac:dyDescent="0.25">
      <c r="A24" s="69">
        <v>18</v>
      </c>
      <c r="B24" s="57" t="s">
        <v>26</v>
      </c>
      <c r="C24" s="70">
        <v>2</v>
      </c>
      <c r="D24" s="23"/>
      <c r="E24" s="23"/>
      <c r="F24" s="24"/>
      <c r="G24" s="58"/>
      <c r="H24" s="8"/>
      <c r="I24" s="24"/>
      <c r="J24" s="10"/>
      <c r="K24" s="10"/>
      <c r="L24" s="10"/>
    </row>
    <row r="25" spans="1:12" ht="15.75" x14ac:dyDescent="0.25">
      <c r="A25" s="18">
        <v>19</v>
      </c>
      <c r="B25" s="6" t="s">
        <v>27</v>
      </c>
      <c r="C25" s="70">
        <v>9</v>
      </c>
      <c r="D25" s="23"/>
      <c r="E25" s="23"/>
      <c r="F25" s="24"/>
      <c r="G25" s="58"/>
      <c r="H25" s="8"/>
      <c r="I25" s="24"/>
      <c r="J25" s="10"/>
      <c r="K25" s="10"/>
      <c r="L25" s="10"/>
    </row>
    <row r="26" spans="1:12" ht="15.75" x14ac:dyDescent="0.25">
      <c r="A26" s="18">
        <v>20</v>
      </c>
      <c r="B26" s="6" t="s">
        <v>28</v>
      </c>
      <c r="C26" s="70">
        <v>3</v>
      </c>
      <c r="D26" s="23">
        <v>3</v>
      </c>
      <c r="E26" s="23">
        <v>1</v>
      </c>
      <c r="F26" s="24">
        <v>33.299999999999997</v>
      </c>
      <c r="G26" s="58">
        <v>1</v>
      </c>
      <c r="H26" s="8">
        <v>33.299999999999997</v>
      </c>
      <c r="I26" s="24">
        <v>3</v>
      </c>
    </row>
    <row r="27" spans="1:12" ht="15.75" x14ac:dyDescent="0.25">
      <c r="A27" s="18">
        <v>21</v>
      </c>
      <c r="B27" s="6" t="s">
        <v>29</v>
      </c>
      <c r="C27" s="70">
        <v>4</v>
      </c>
      <c r="D27" s="23"/>
      <c r="E27" s="23"/>
      <c r="F27" s="24"/>
      <c r="G27" s="59"/>
      <c r="H27" s="8"/>
      <c r="I27" s="24"/>
    </row>
    <row r="28" spans="1:12" ht="15.75" x14ac:dyDescent="0.25">
      <c r="A28" s="18">
        <v>22</v>
      </c>
      <c r="B28" s="6" t="s">
        <v>30</v>
      </c>
      <c r="C28" s="70">
        <v>2</v>
      </c>
      <c r="D28" s="23"/>
      <c r="E28" s="23"/>
      <c r="F28" s="24"/>
      <c r="G28" s="58"/>
      <c r="H28" s="8"/>
      <c r="I28" s="24"/>
    </row>
    <row r="29" spans="1:12" ht="20.25" x14ac:dyDescent="0.3">
      <c r="A29" s="87" t="s">
        <v>31</v>
      </c>
      <c r="B29" s="88"/>
      <c r="C29" s="19">
        <f>SUM(C7:C28)</f>
        <v>263</v>
      </c>
      <c r="D29" s="19">
        <f>SUM(D7:D28)</f>
        <v>27</v>
      </c>
      <c r="E29" s="19">
        <v>1</v>
      </c>
      <c r="F29" s="27">
        <v>3.6999999999999998E-2</v>
      </c>
      <c r="G29" s="9">
        <v>14</v>
      </c>
      <c r="H29" s="27">
        <v>0.51900000000000002</v>
      </c>
      <c r="I29" s="14">
        <v>3.7</v>
      </c>
      <c r="J29" s="15" t="s">
        <v>44</v>
      </c>
      <c r="K29" s="11"/>
    </row>
    <row r="31" spans="1:12" ht="18.75" x14ac:dyDescent="0.3">
      <c r="H31" s="16" t="s">
        <v>33</v>
      </c>
      <c r="I31" s="17">
        <v>0.96299999999999997</v>
      </c>
    </row>
    <row r="32" spans="1:12" ht="18.75" x14ac:dyDescent="0.3">
      <c r="H32" s="16" t="s">
        <v>34</v>
      </c>
      <c r="I32" s="17">
        <v>0.51900000000000002</v>
      </c>
    </row>
    <row r="33" spans="1:3" x14ac:dyDescent="0.25">
      <c r="B33" s="45" t="s">
        <v>39</v>
      </c>
    </row>
    <row r="35" spans="1:3" x14ac:dyDescent="0.25">
      <c r="A35" s="5"/>
      <c r="B35" s="5" t="s">
        <v>40</v>
      </c>
      <c r="C35" s="46" t="s">
        <v>41</v>
      </c>
    </row>
    <row r="36" spans="1:3" x14ac:dyDescent="0.25">
      <c r="A36" s="5">
        <v>1</v>
      </c>
      <c r="B36" s="47" t="s">
        <v>28</v>
      </c>
      <c r="C36" s="54">
        <v>1</v>
      </c>
    </row>
    <row r="37" spans="1:3" x14ac:dyDescent="0.25">
      <c r="A37" s="85"/>
      <c r="B37" s="86"/>
      <c r="C37" s="55">
        <f>SUM(C36:C36)</f>
        <v>1</v>
      </c>
    </row>
    <row r="38" spans="1:3" x14ac:dyDescent="0.25">
      <c r="A38" s="51"/>
      <c r="B38" s="52"/>
      <c r="C38" s="51"/>
    </row>
  </sheetData>
  <mergeCells count="12">
    <mergeCell ref="A29:B29"/>
    <mergeCell ref="A37:B37"/>
    <mergeCell ref="A2:G2"/>
    <mergeCell ref="A4:A6"/>
    <mergeCell ref="B4:B6"/>
    <mergeCell ref="C4:C6"/>
    <mergeCell ref="D4:D6"/>
    <mergeCell ref="E4:I4"/>
    <mergeCell ref="E5:E6"/>
    <mergeCell ref="F5:F6"/>
    <mergeCell ref="G5:H5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workbookViewId="0">
      <selection activeCell="E2" sqref="E2:I2"/>
    </sheetView>
  </sheetViews>
  <sheetFormatPr defaultRowHeight="15" x14ac:dyDescent="0.25"/>
  <cols>
    <col min="2" max="2" width="42.5703125" customWidth="1"/>
  </cols>
  <sheetData>
    <row r="2" spans="1:12" x14ac:dyDescent="0.25">
      <c r="A2" s="91" t="s">
        <v>0</v>
      </c>
      <c r="B2" s="91" t="s">
        <v>1</v>
      </c>
      <c r="C2" s="94" t="s">
        <v>2</v>
      </c>
      <c r="D2" s="94" t="s">
        <v>3</v>
      </c>
      <c r="E2" s="106" t="s">
        <v>54</v>
      </c>
      <c r="F2" s="106"/>
      <c r="G2" s="106"/>
      <c r="H2" s="106"/>
      <c r="I2" s="106"/>
    </row>
    <row r="3" spans="1:12" x14ac:dyDescent="0.25">
      <c r="A3" s="92"/>
      <c r="B3" s="92"/>
      <c r="C3" s="95"/>
      <c r="D3" s="95"/>
      <c r="E3" s="95" t="s">
        <v>4</v>
      </c>
      <c r="F3" s="107" t="s">
        <v>5</v>
      </c>
      <c r="G3" s="109" t="s">
        <v>6</v>
      </c>
      <c r="H3" s="109"/>
      <c r="I3" s="110" t="s">
        <v>7</v>
      </c>
    </row>
    <row r="4" spans="1:12" x14ac:dyDescent="0.25">
      <c r="A4" s="93"/>
      <c r="B4" s="93"/>
      <c r="C4" s="96"/>
      <c r="D4" s="96"/>
      <c r="E4" s="96"/>
      <c r="F4" s="108"/>
      <c r="G4" s="36" t="s">
        <v>8</v>
      </c>
      <c r="H4" s="37" t="s">
        <v>9</v>
      </c>
      <c r="I4" s="111"/>
    </row>
    <row r="5" spans="1:12" ht="15.75" x14ac:dyDescent="0.25">
      <c r="A5" s="28">
        <v>1</v>
      </c>
      <c r="B5" s="29" t="s">
        <v>10</v>
      </c>
      <c r="C5" s="30">
        <v>82</v>
      </c>
      <c r="D5" s="30">
        <v>16</v>
      </c>
      <c r="E5" s="30">
        <v>1</v>
      </c>
      <c r="F5" s="31">
        <v>6.3</v>
      </c>
      <c r="G5" s="60">
        <v>11</v>
      </c>
      <c r="H5" s="33">
        <v>68.8</v>
      </c>
      <c r="I5" s="31">
        <v>3.8</v>
      </c>
    </row>
    <row r="6" spans="1:12" ht="15.75" x14ac:dyDescent="0.25">
      <c r="A6" s="28">
        <v>2</v>
      </c>
      <c r="B6" s="29" t="s">
        <v>11</v>
      </c>
      <c r="C6" s="30">
        <v>24</v>
      </c>
      <c r="D6" s="30">
        <v>13</v>
      </c>
      <c r="E6" s="30">
        <v>0</v>
      </c>
      <c r="F6" s="31">
        <v>0</v>
      </c>
      <c r="G6" s="60">
        <v>7</v>
      </c>
      <c r="H6" s="33">
        <v>53.9</v>
      </c>
      <c r="I6" s="31">
        <v>3.8</v>
      </c>
      <c r="J6" s="10"/>
      <c r="K6" s="10"/>
      <c r="L6" s="10"/>
    </row>
    <row r="7" spans="1:12" ht="15.75" x14ac:dyDescent="0.25">
      <c r="A7" s="18">
        <v>3</v>
      </c>
      <c r="B7" s="6" t="s">
        <v>12</v>
      </c>
      <c r="C7" s="70">
        <v>19</v>
      </c>
      <c r="D7" s="23"/>
      <c r="E7" s="23"/>
      <c r="F7" s="24"/>
      <c r="G7" s="58"/>
      <c r="H7" s="8"/>
      <c r="I7" s="24"/>
      <c r="J7" s="10"/>
      <c r="K7" s="10"/>
      <c r="L7" s="10"/>
    </row>
    <row r="8" spans="1:12" ht="15.75" x14ac:dyDescent="0.25">
      <c r="A8" s="61">
        <v>4</v>
      </c>
      <c r="B8" s="38" t="s">
        <v>13</v>
      </c>
      <c r="C8" s="62">
        <v>6</v>
      </c>
      <c r="D8" s="62">
        <v>6</v>
      </c>
      <c r="E8" s="62">
        <v>0</v>
      </c>
      <c r="F8" s="63">
        <v>0</v>
      </c>
      <c r="G8" s="66">
        <v>4</v>
      </c>
      <c r="H8" s="65">
        <v>66.7</v>
      </c>
      <c r="I8" s="63">
        <v>3.7</v>
      </c>
      <c r="J8" s="10"/>
      <c r="K8" s="39"/>
      <c r="L8" s="10" t="s">
        <v>14</v>
      </c>
    </row>
    <row r="9" spans="1:12" ht="15.75" x14ac:dyDescent="0.25">
      <c r="A9" s="18">
        <v>5</v>
      </c>
      <c r="B9" s="6" t="s">
        <v>15</v>
      </c>
      <c r="C9" s="70">
        <v>3</v>
      </c>
      <c r="D9" s="23"/>
      <c r="E9" s="23"/>
      <c r="F9" s="24"/>
      <c r="G9" s="58"/>
      <c r="H9" s="8"/>
      <c r="I9" s="24"/>
      <c r="J9" s="10"/>
      <c r="K9" s="40"/>
      <c r="L9" s="10" t="s">
        <v>38</v>
      </c>
    </row>
    <row r="10" spans="1:12" ht="15.75" x14ac:dyDescent="0.25">
      <c r="A10" s="18">
        <v>6</v>
      </c>
      <c r="B10" s="6" t="s">
        <v>16</v>
      </c>
      <c r="C10" s="70">
        <v>3</v>
      </c>
      <c r="D10" s="23"/>
      <c r="E10" s="23"/>
      <c r="F10" s="24"/>
      <c r="G10" s="58"/>
      <c r="H10" s="8"/>
      <c r="I10" s="24"/>
      <c r="J10" s="10"/>
      <c r="K10" s="10"/>
      <c r="L10" s="10"/>
    </row>
    <row r="11" spans="1:12" ht="15.75" x14ac:dyDescent="0.25">
      <c r="A11" s="18">
        <v>7</v>
      </c>
      <c r="B11" s="6" t="s">
        <v>17</v>
      </c>
      <c r="C11" s="70">
        <v>12</v>
      </c>
      <c r="D11" s="23"/>
      <c r="E11" s="23"/>
      <c r="F11" s="24"/>
      <c r="G11" s="58"/>
      <c r="H11" s="8"/>
      <c r="I11" s="24"/>
      <c r="J11" s="10"/>
      <c r="K11" s="10"/>
      <c r="L11" s="10"/>
    </row>
    <row r="12" spans="1:12" ht="15.75" x14ac:dyDescent="0.25">
      <c r="A12" s="18">
        <v>8</v>
      </c>
      <c r="B12" s="6" t="s">
        <v>18</v>
      </c>
      <c r="C12" s="70">
        <v>6</v>
      </c>
      <c r="D12" s="23"/>
      <c r="E12" s="23"/>
      <c r="F12" s="24"/>
      <c r="G12" s="58"/>
      <c r="H12" s="8"/>
      <c r="I12" s="24"/>
      <c r="J12" s="10"/>
      <c r="K12" s="10"/>
      <c r="L12" s="10"/>
    </row>
    <row r="13" spans="1:12" ht="15.75" x14ac:dyDescent="0.25">
      <c r="A13" s="28">
        <v>9</v>
      </c>
      <c r="B13" s="29" t="s">
        <v>19</v>
      </c>
      <c r="C13" s="30">
        <v>19</v>
      </c>
      <c r="D13" s="30">
        <v>3</v>
      </c>
      <c r="E13" s="30">
        <v>0</v>
      </c>
      <c r="F13" s="31">
        <v>0</v>
      </c>
      <c r="G13" s="60">
        <v>3</v>
      </c>
      <c r="H13" s="33">
        <v>100</v>
      </c>
      <c r="I13" s="31">
        <v>4.3</v>
      </c>
      <c r="J13" s="104"/>
      <c r="K13" s="105"/>
      <c r="L13" s="105"/>
    </row>
    <row r="14" spans="1:12" ht="15.75" x14ac:dyDescent="0.25">
      <c r="A14" s="18">
        <v>10</v>
      </c>
      <c r="B14" s="6" t="s">
        <v>20</v>
      </c>
      <c r="C14" s="70">
        <v>7</v>
      </c>
      <c r="D14" s="23"/>
      <c r="E14" s="23"/>
      <c r="F14" s="24"/>
      <c r="G14" s="58"/>
      <c r="H14" s="8"/>
      <c r="I14" s="24"/>
      <c r="J14" s="10"/>
      <c r="K14" s="10"/>
      <c r="L14" s="10"/>
    </row>
    <row r="15" spans="1:12" ht="15.75" x14ac:dyDescent="0.25">
      <c r="A15" s="18">
        <v>11</v>
      </c>
      <c r="B15" s="6" t="s">
        <v>21</v>
      </c>
      <c r="C15" s="70">
        <v>12</v>
      </c>
      <c r="D15" s="23"/>
      <c r="E15" s="23"/>
      <c r="F15" s="24"/>
      <c r="G15" s="58"/>
      <c r="H15" s="8"/>
      <c r="I15" s="24"/>
      <c r="J15" s="10"/>
      <c r="K15" s="10"/>
      <c r="L15" s="10"/>
    </row>
    <row r="16" spans="1:12" ht="15.75" x14ac:dyDescent="0.25">
      <c r="A16" s="18">
        <v>12</v>
      </c>
      <c r="B16" s="6" t="s">
        <v>22</v>
      </c>
      <c r="C16" s="70">
        <v>2</v>
      </c>
      <c r="D16" s="23"/>
      <c r="E16" s="23"/>
      <c r="F16" s="24"/>
      <c r="G16" s="58"/>
      <c r="H16" s="8"/>
      <c r="I16" s="24"/>
      <c r="J16" s="10"/>
      <c r="K16" s="10"/>
      <c r="L16" s="10"/>
    </row>
    <row r="17" spans="1:12" ht="15.75" x14ac:dyDescent="0.25">
      <c r="A17" s="18">
        <v>13</v>
      </c>
      <c r="B17" s="6" t="s">
        <v>23</v>
      </c>
      <c r="C17" s="70">
        <v>11</v>
      </c>
      <c r="D17" s="23"/>
      <c r="E17" s="23"/>
      <c r="F17" s="24"/>
      <c r="G17" s="58"/>
      <c r="H17" s="8"/>
      <c r="I17" s="24"/>
      <c r="J17" s="10"/>
      <c r="K17" s="10"/>
      <c r="L17" s="10"/>
    </row>
    <row r="18" spans="1:12" ht="15.75" x14ac:dyDescent="0.25">
      <c r="A18" s="18">
        <v>14</v>
      </c>
      <c r="B18" s="6" t="s">
        <v>24</v>
      </c>
      <c r="C18" s="70">
        <v>4</v>
      </c>
      <c r="D18" s="23"/>
      <c r="E18" s="23"/>
      <c r="F18" s="24"/>
      <c r="G18" s="58"/>
      <c r="H18" s="8"/>
      <c r="I18" s="24"/>
      <c r="J18" s="10"/>
      <c r="K18" s="10"/>
      <c r="L18" s="10"/>
    </row>
    <row r="19" spans="1:12" ht="15.75" x14ac:dyDescent="0.25">
      <c r="A19" s="18">
        <v>15</v>
      </c>
      <c r="B19" s="6" t="s">
        <v>25</v>
      </c>
      <c r="C19" s="70">
        <v>10</v>
      </c>
      <c r="D19" s="23">
        <v>3</v>
      </c>
      <c r="E19" s="23">
        <v>0</v>
      </c>
      <c r="F19" s="24">
        <v>0</v>
      </c>
      <c r="G19" s="58">
        <v>0</v>
      </c>
      <c r="H19" s="8">
        <v>0</v>
      </c>
      <c r="I19" s="24">
        <v>3</v>
      </c>
      <c r="J19" s="10"/>
      <c r="K19" s="10"/>
      <c r="L19" s="10"/>
    </row>
    <row r="20" spans="1:12" ht="15.75" x14ac:dyDescent="0.25">
      <c r="A20" s="69">
        <v>16</v>
      </c>
      <c r="B20" s="57" t="s">
        <v>35</v>
      </c>
      <c r="C20" s="70">
        <v>12</v>
      </c>
      <c r="D20" s="23">
        <v>10</v>
      </c>
      <c r="E20" s="23">
        <v>0</v>
      </c>
      <c r="F20" s="24">
        <v>0</v>
      </c>
      <c r="G20" s="58">
        <v>5</v>
      </c>
      <c r="H20" s="8">
        <v>50</v>
      </c>
      <c r="I20" s="24">
        <v>3.5</v>
      </c>
      <c r="J20" s="10"/>
      <c r="K20" s="10"/>
      <c r="L20" s="10"/>
    </row>
    <row r="21" spans="1:12" ht="15.75" x14ac:dyDescent="0.25">
      <c r="A21" s="18">
        <v>17</v>
      </c>
      <c r="B21" s="57" t="s">
        <v>36</v>
      </c>
      <c r="C21" s="70">
        <v>11</v>
      </c>
      <c r="D21" s="23">
        <v>1</v>
      </c>
      <c r="E21" s="23">
        <v>0</v>
      </c>
      <c r="F21" s="24">
        <v>0</v>
      </c>
      <c r="G21" s="58">
        <v>0</v>
      </c>
      <c r="H21" s="8">
        <v>0</v>
      </c>
      <c r="I21" s="24">
        <v>3</v>
      </c>
      <c r="J21" s="10"/>
      <c r="K21" s="10"/>
      <c r="L21" s="10"/>
    </row>
    <row r="22" spans="1:12" ht="15.75" x14ac:dyDescent="0.25">
      <c r="A22" s="69">
        <v>18</v>
      </c>
      <c r="B22" s="57" t="s">
        <v>26</v>
      </c>
      <c r="C22" s="70">
        <v>2</v>
      </c>
      <c r="D22" s="23"/>
      <c r="E22" s="23"/>
      <c r="F22" s="24"/>
      <c r="G22" s="59"/>
      <c r="H22" s="8"/>
      <c r="I22" s="24"/>
      <c r="J22" s="10"/>
      <c r="K22" s="10"/>
      <c r="L22" s="10"/>
    </row>
    <row r="23" spans="1:12" ht="15.75" x14ac:dyDescent="0.25">
      <c r="A23" s="18">
        <v>19</v>
      </c>
      <c r="B23" s="6" t="s">
        <v>27</v>
      </c>
      <c r="C23" s="70">
        <v>9</v>
      </c>
      <c r="D23" s="23"/>
      <c r="E23" s="23"/>
      <c r="F23" s="24"/>
      <c r="G23" s="58"/>
      <c r="H23" s="8"/>
      <c r="I23" s="24"/>
      <c r="J23" s="10"/>
      <c r="K23" s="10"/>
      <c r="L23" s="10"/>
    </row>
    <row r="24" spans="1:12" ht="15.75" x14ac:dyDescent="0.25">
      <c r="A24" s="18">
        <v>20</v>
      </c>
      <c r="B24" s="6" t="s">
        <v>28</v>
      </c>
      <c r="C24" s="70">
        <v>3</v>
      </c>
      <c r="D24" s="23"/>
      <c r="E24" s="23"/>
      <c r="F24" s="24"/>
      <c r="G24" s="58"/>
      <c r="H24" s="8"/>
      <c r="I24" s="24"/>
      <c r="J24" s="10"/>
      <c r="K24" s="10"/>
      <c r="L24" s="10"/>
    </row>
    <row r="25" spans="1:12" ht="15.75" x14ac:dyDescent="0.25">
      <c r="A25" s="18">
        <v>21</v>
      </c>
      <c r="B25" s="6" t="s">
        <v>29</v>
      </c>
      <c r="C25" s="70">
        <v>4</v>
      </c>
      <c r="D25" s="23"/>
      <c r="E25" s="23"/>
      <c r="F25" s="24"/>
      <c r="G25" s="59"/>
      <c r="H25" s="8"/>
      <c r="I25" s="24"/>
      <c r="J25" s="10"/>
      <c r="K25" s="10"/>
      <c r="L25" s="10"/>
    </row>
    <row r="26" spans="1:12" ht="15.75" x14ac:dyDescent="0.25">
      <c r="A26" s="18">
        <v>22</v>
      </c>
      <c r="B26" s="6" t="s">
        <v>30</v>
      </c>
      <c r="C26" s="70">
        <v>2</v>
      </c>
      <c r="D26" s="23"/>
      <c r="E26" s="23"/>
      <c r="F26" s="24"/>
      <c r="G26" s="58"/>
      <c r="H26" s="8"/>
      <c r="I26" s="24"/>
    </row>
    <row r="27" spans="1:12" ht="20.25" x14ac:dyDescent="0.3">
      <c r="A27" s="87" t="s">
        <v>31</v>
      </c>
      <c r="B27" s="88"/>
      <c r="C27" s="19">
        <f>SUM(C5:C26)</f>
        <v>263</v>
      </c>
      <c r="D27" s="19">
        <f>SUM(D5:D26)</f>
        <v>52</v>
      </c>
      <c r="E27" s="41">
        <f>SUM(E5:E26)</f>
        <v>1</v>
      </c>
      <c r="F27" s="20">
        <v>0.02</v>
      </c>
      <c r="G27" s="9">
        <v>30</v>
      </c>
      <c r="H27" s="56">
        <v>0.57699999999999996</v>
      </c>
      <c r="I27" s="14">
        <v>3.6</v>
      </c>
      <c r="J27" s="15" t="s">
        <v>32</v>
      </c>
      <c r="K27" s="11"/>
    </row>
    <row r="29" spans="1:12" ht="18.75" x14ac:dyDescent="0.3">
      <c r="H29" s="42" t="s">
        <v>33</v>
      </c>
      <c r="I29" s="43">
        <v>0.98</v>
      </c>
    </row>
    <row r="30" spans="1:12" ht="18.75" x14ac:dyDescent="0.3">
      <c r="H30" s="42" t="s">
        <v>34</v>
      </c>
      <c r="I30" s="43">
        <v>0.57699999999999996</v>
      </c>
    </row>
    <row r="31" spans="1:12" x14ac:dyDescent="0.25">
      <c r="B31" s="45" t="s">
        <v>39</v>
      </c>
      <c r="I31" s="44"/>
    </row>
    <row r="33" spans="1:3" x14ac:dyDescent="0.25">
      <c r="A33" s="5"/>
      <c r="B33" s="5" t="s">
        <v>40</v>
      </c>
      <c r="C33" s="46" t="s">
        <v>41</v>
      </c>
    </row>
    <row r="34" spans="1:3" x14ac:dyDescent="0.25">
      <c r="A34" s="5">
        <v>1</v>
      </c>
      <c r="B34" s="47" t="s">
        <v>45</v>
      </c>
      <c r="C34" s="54">
        <v>1</v>
      </c>
    </row>
    <row r="35" spans="1:3" x14ac:dyDescent="0.25">
      <c r="A35" s="85"/>
      <c r="B35" s="86"/>
      <c r="C35" s="55">
        <f>SUM(C34:C34)</f>
        <v>1</v>
      </c>
    </row>
  </sheetData>
  <mergeCells count="12">
    <mergeCell ref="J13:L13"/>
    <mergeCell ref="A27:B27"/>
    <mergeCell ref="A35:B35"/>
    <mergeCell ref="A2:A4"/>
    <mergeCell ref="B2:B4"/>
    <mergeCell ref="C2:C4"/>
    <mergeCell ref="D2:D4"/>
    <mergeCell ref="E2:I2"/>
    <mergeCell ref="E3:E4"/>
    <mergeCell ref="F3:F4"/>
    <mergeCell ref="G3:H3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workbookViewId="0">
      <selection sqref="A1:M38"/>
    </sheetView>
  </sheetViews>
  <sheetFormatPr defaultRowHeight="15" x14ac:dyDescent="0.25"/>
  <cols>
    <col min="2" max="2" width="36.7109375" customWidth="1"/>
    <col min="9" max="9" width="11.140625" customWidth="1"/>
  </cols>
  <sheetData>
    <row r="2" spans="1:12" x14ac:dyDescent="0.25">
      <c r="A2" s="91" t="s">
        <v>0</v>
      </c>
      <c r="B2" s="91" t="s">
        <v>1</v>
      </c>
      <c r="C2" s="94" t="s">
        <v>2</v>
      </c>
      <c r="D2" s="94" t="s">
        <v>3</v>
      </c>
      <c r="E2" s="106" t="s">
        <v>54</v>
      </c>
      <c r="F2" s="106"/>
      <c r="G2" s="106"/>
      <c r="H2" s="106"/>
      <c r="I2" s="106"/>
    </row>
    <row r="3" spans="1:12" x14ac:dyDescent="0.25">
      <c r="A3" s="92"/>
      <c r="B3" s="92"/>
      <c r="C3" s="95"/>
      <c r="D3" s="95"/>
      <c r="E3" s="95" t="s">
        <v>4</v>
      </c>
      <c r="F3" s="107" t="s">
        <v>5</v>
      </c>
      <c r="G3" s="109" t="s">
        <v>6</v>
      </c>
      <c r="H3" s="109"/>
      <c r="I3" s="110" t="s">
        <v>7</v>
      </c>
    </row>
    <row r="4" spans="1:12" x14ac:dyDescent="0.25">
      <c r="A4" s="93"/>
      <c r="B4" s="93"/>
      <c r="C4" s="96"/>
      <c r="D4" s="96"/>
      <c r="E4" s="96"/>
      <c r="F4" s="108"/>
      <c r="G4" s="36" t="s">
        <v>8</v>
      </c>
      <c r="H4" s="37" t="s">
        <v>9</v>
      </c>
      <c r="I4" s="111"/>
    </row>
    <row r="5" spans="1:12" ht="15.75" x14ac:dyDescent="0.25">
      <c r="A5" s="28">
        <v>1</v>
      </c>
      <c r="B5" s="29" t="s">
        <v>10</v>
      </c>
      <c r="C5" s="30">
        <v>82</v>
      </c>
      <c r="D5" s="30">
        <v>19</v>
      </c>
      <c r="E5" s="30">
        <v>0</v>
      </c>
      <c r="F5" s="31">
        <v>0</v>
      </c>
      <c r="G5" s="60">
        <v>10</v>
      </c>
      <c r="H5" s="33">
        <v>52.7</v>
      </c>
      <c r="I5" s="31">
        <v>3.6</v>
      </c>
    </row>
    <row r="6" spans="1:12" ht="15.75" x14ac:dyDescent="0.25">
      <c r="A6" s="61">
        <v>2</v>
      </c>
      <c r="B6" s="38" t="s">
        <v>11</v>
      </c>
      <c r="C6" s="62">
        <v>24</v>
      </c>
      <c r="D6" s="62">
        <v>3</v>
      </c>
      <c r="E6" s="62">
        <v>0</v>
      </c>
      <c r="F6" s="63">
        <v>0</v>
      </c>
      <c r="G6" s="64">
        <v>1</v>
      </c>
      <c r="H6" s="65">
        <v>33.299999999999997</v>
      </c>
      <c r="I6" s="63">
        <v>3.3</v>
      </c>
      <c r="J6" s="10"/>
      <c r="K6" s="10"/>
      <c r="L6" s="10"/>
    </row>
    <row r="7" spans="1:12" ht="15.75" x14ac:dyDescent="0.25">
      <c r="A7" s="61">
        <v>3</v>
      </c>
      <c r="B7" s="38" t="s">
        <v>12</v>
      </c>
      <c r="C7" s="62">
        <v>19</v>
      </c>
      <c r="D7" s="62">
        <v>9</v>
      </c>
      <c r="E7" s="62">
        <v>0</v>
      </c>
      <c r="F7" s="63">
        <v>0</v>
      </c>
      <c r="G7" s="64">
        <v>3</v>
      </c>
      <c r="H7" s="65">
        <v>33.299999999999997</v>
      </c>
      <c r="I7" s="63">
        <v>3.3</v>
      </c>
      <c r="J7" s="10"/>
      <c r="K7" s="10"/>
      <c r="L7" s="10"/>
    </row>
    <row r="8" spans="1:12" ht="15.75" x14ac:dyDescent="0.25">
      <c r="A8" s="18">
        <v>4</v>
      </c>
      <c r="B8" s="6" t="s">
        <v>13</v>
      </c>
      <c r="C8" s="70">
        <v>6</v>
      </c>
      <c r="D8" s="23"/>
      <c r="E8" s="23"/>
      <c r="F8" s="24"/>
      <c r="G8" s="59"/>
      <c r="H8" s="8"/>
      <c r="I8" s="24"/>
      <c r="J8" s="10"/>
      <c r="K8" s="39"/>
      <c r="L8" s="10" t="s">
        <v>14</v>
      </c>
    </row>
    <row r="9" spans="1:12" ht="15.75" x14ac:dyDescent="0.25">
      <c r="A9" s="18">
        <v>5</v>
      </c>
      <c r="B9" s="6" t="s">
        <v>15</v>
      </c>
      <c r="C9" s="70">
        <v>3</v>
      </c>
      <c r="D9" s="23"/>
      <c r="E9" s="23"/>
      <c r="F9" s="24"/>
      <c r="G9" s="58"/>
      <c r="H9" s="8"/>
      <c r="I9" s="24"/>
      <c r="J9" s="10"/>
      <c r="K9" s="40"/>
      <c r="L9" s="10" t="s">
        <v>38</v>
      </c>
    </row>
    <row r="10" spans="1:12" ht="15.75" x14ac:dyDescent="0.25">
      <c r="A10" s="18">
        <v>6</v>
      </c>
      <c r="B10" s="6" t="s">
        <v>16</v>
      </c>
      <c r="C10" s="70">
        <v>3</v>
      </c>
      <c r="D10" s="23">
        <v>3</v>
      </c>
      <c r="E10" s="23">
        <v>1</v>
      </c>
      <c r="F10" s="24">
        <v>33.299999999999997</v>
      </c>
      <c r="G10" s="58">
        <v>0</v>
      </c>
      <c r="H10" s="8">
        <v>0</v>
      </c>
      <c r="I10" s="24">
        <v>2.7</v>
      </c>
      <c r="J10" s="10"/>
      <c r="K10" s="10"/>
      <c r="L10" s="10"/>
    </row>
    <row r="11" spans="1:12" ht="15.75" x14ac:dyDescent="0.25">
      <c r="A11" s="18">
        <v>7</v>
      </c>
      <c r="B11" s="6" t="s">
        <v>17</v>
      </c>
      <c r="C11" s="70">
        <v>12</v>
      </c>
      <c r="D11" s="23"/>
      <c r="E11" s="23"/>
      <c r="F11" s="24"/>
      <c r="G11" s="58"/>
      <c r="H11" s="8"/>
      <c r="I11" s="24"/>
      <c r="J11" s="10"/>
      <c r="K11" s="10"/>
      <c r="L11" s="10"/>
    </row>
    <row r="12" spans="1:12" ht="15.75" x14ac:dyDescent="0.25">
      <c r="A12" s="28">
        <v>8</v>
      </c>
      <c r="B12" s="29" t="s">
        <v>18</v>
      </c>
      <c r="C12" s="30">
        <v>6</v>
      </c>
      <c r="D12" s="30">
        <v>3</v>
      </c>
      <c r="E12" s="30">
        <v>0</v>
      </c>
      <c r="F12" s="31">
        <v>0</v>
      </c>
      <c r="G12" s="60">
        <v>2</v>
      </c>
      <c r="H12" s="33">
        <v>66.7</v>
      </c>
      <c r="I12" s="31">
        <v>3.7</v>
      </c>
      <c r="J12" s="10"/>
      <c r="K12" s="10"/>
      <c r="L12" s="10"/>
    </row>
    <row r="13" spans="1:12" ht="15.75" x14ac:dyDescent="0.25">
      <c r="A13" s="18">
        <v>9</v>
      </c>
      <c r="B13" s="6" t="s">
        <v>19</v>
      </c>
      <c r="C13" s="70">
        <v>19</v>
      </c>
      <c r="D13" s="23"/>
      <c r="E13" s="23"/>
      <c r="F13" s="24"/>
      <c r="G13" s="58"/>
      <c r="H13" s="8"/>
      <c r="I13" s="24"/>
      <c r="J13" s="104"/>
      <c r="K13" s="105"/>
      <c r="L13" s="105"/>
    </row>
    <row r="14" spans="1:12" ht="15.75" x14ac:dyDescent="0.25">
      <c r="A14" s="28">
        <v>10</v>
      </c>
      <c r="B14" s="29" t="s">
        <v>20</v>
      </c>
      <c r="C14" s="30">
        <v>7</v>
      </c>
      <c r="D14" s="30">
        <v>4</v>
      </c>
      <c r="E14" s="30">
        <v>0</v>
      </c>
      <c r="F14" s="31">
        <v>0</v>
      </c>
      <c r="G14" s="60">
        <v>2</v>
      </c>
      <c r="H14" s="33">
        <v>50</v>
      </c>
      <c r="I14" s="31">
        <v>3.5</v>
      </c>
      <c r="J14" s="10"/>
      <c r="K14" s="10"/>
      <c r="L14" s="10"/>
    </row>
    <row r="15" spans="1:12" ht="15.75" x14ac:dyDescent="0.25">
      <c r="A15" s="28">
        <v>11</v>
      </c>
      <c r="B15" s="29" t="s">
        <v>21</v>
      </c>
      <c r="C15" s="30">
        <v>12</v>
      </c>
      <c r="D15" s="30">
        <v>2</v>
      </c>
      <c r="E15" s="30">
        <v>0</v>
      </c>
      <c r="F15" s="31">
        <v>0</v>
      </c>
      <c r="G15" s="60">
        <v>1</v>
      </c>
      <c r="H15" s="33">
        <v>50</v>
      </c>
      <c r="I15" s="31">
        <v>3.5</v>
      </c>
      <c r="J15" s="10"/>
      <c r="K15" s="10"/>
      <c r="L15" s="10"/>
    </row>
    <row r="16" spans="1:12" ht="15.75" x14ac:dyDescent="0.25">
      <c r="A16" s="18">
        <v>12</v>
      </c>
      <c r="B16" s="6" t="s">
        <v>22</v>
      </c>
      <c r="C16" s="70">
        <v>2</v>
      </c>
      <c r="D16" s="23">
        <v>2</v>
      </c>
      <c r="E16" s="23">
        <v>0</v>
      </c>
      <c r="F16" s="24">
        <v>0</v>
      </c>
      <c r="G16" s="58">
        <v>0</v>
      </c>
      <c r="H16" s="8">
        <v>0</v>
      </c>
      <c r="I16" s="24">
        <v>3</v>
      </c>
      <c r="J16" s="10"/>
      <c r="K16" s="10"/>
      <c r="L16" s="10"/>
    </row>
    <row r="17" spans="1:12" ht="15.75" x14ac:dyDescent="0.25">
      <c r="A17" s="61">
        <v>13</v>
      </c>
      <c r="B17" s="38" t="s">
        <v>23</v>
      </c>
      <c r="C17" s="62">
        <v>11</v>
      </c>
      <c r="D17" s="62">
        <v>6</v>
      </c>
      <c r="E17" s="62">
        <v>0</v>
      </c>
      <c r="F17" s="63">
        <v>0</v>
      </c>
      <c r="G17" s="64">
        <v>2</v>
      </c>
      <c r="H17" s="65">
        <v>33.299999999999997</v>
      </c>
      <c r="I17" s="63">
        <v>3.3</v>
      </c>
      <c r="J17" s="10"/>
      <c r="K17" s="10"/>
      <c r="L17" s="10"/>
    </row>
    <row r="18" spans="1:12" ht="15.75" x14ac:dyDescent="0.25">
      <c r="A18" s="18">
        <v>14</v>
      </c>
      <c r="B18" s="6" t="s">
        <v>24</v>
      </c>
      <c r="C18" s="70">
        <v>4</v>
      </c>
      <c r="D18" s="23">
        <v>1</v>
      </c>
      <c r="E18" s="23">
        <v>0</v>
      </c>
      <c r="F18" s="24">
        <v>0</v>
      </c>
      <c r="G18" s="58">
        <v>0</v>
      </c>
      <c r="H18" s="8">
        <v>0</v>
      </c>
      <c r="I18" s="24">
        <v>3</v>
      </c>
      <c r="J18" s="10"/>
      <c r="K18" s="10"/>
      <c r="L18" s="10"/>
    </row>
    <row r="19" spans="1:12" ht="15.75" x14ac:dyDescent="0.25">
      <c r="A19" s="61">
        <v>15</v>
      </c>
      <c r="B19" s="38" t="s">
        <v>25</v>
      </c>
      <c r="C19" s="62">
        <v>10</v>
      </c>
      <c r="D19" s="62">
        <v>3</v>
      </c>
      <c r="E19" s="62">
        <v>0</v>
      </c>
      <c r="F19" s="63">
        <v>0</v>
      </c>
      <c r="G19" s="64">
        <v>1</v>
      </c>
      <c r="H19" s="65">
        <v>33.299999999999997</v>
      </c>
      <c r="I19" s="63">
        <v>3.3</v>
      </c>
      <c r="J19" s="10"/>
      <c r="K19" s="10"/>
      <c r="L19" s="10"/>
    </row>
    <row r="20" spans="1:12" ht="15.75" x14ac:dyDescent="0.25">
      <c r="A20" s="68">
        <v>16</v>
      </c>
      <c r="B20" s="35" t="s">
        <v>35</v>
      </c>
      <c r="C20" s="30">
        <v>12</v>
      </c>
      <c r="D20" s="30">
        <v>3</v>
      </c>
      <c r="E20" s="30">
        <v>0</v>
      </c>
      <c r="F20" s="31">
        <v>0</v>
      </c>
      <c r="G20" s="76">
        <v>3</v>
      </c>
      <c r="H20" s="33">
        <v>100</v>
      </c>
      <c r="I20" s="31">
        <v>4.3</v>
      </c>
      <c r="J20" s="10"/>
      <c r="K20" s="10"/>
      <c r="L20" s="10"/>
    </row>
    <row r="21" spans="1:12" ht="15.75" x14ac:dyDescent="0.25">
      <c r="A21" s="28">
        <v>17</v>
      </c>
      <c r="B21" s="35" t="s">
        <v>36</v>
      </c>
      <c r="C21" s="30">
        <v>11</v>
      </c>
      <c r="D21" s="30">
        <v>2</v>
      </c>
      <c r="E21" s="30">
        <v>0</v>
      </c>
      <c r="F21" s="31">
        <v>0</v>
      </c>
      <c r="G21" s="60">
        <v>1</v>
      </c>
      <c r="H21" s="33">
        <v>50</v>
      </c>
      <c r="I21" s="31">
        <v>3.5</v>
      </c>
      <c r="J21" s="10"/>
      <c r="K21" s="10"/>
      <c r="L21" s="10"/>
    </row>
    <row r="22" spans="1:12" ht="15.75" x14ac:dyDescent="0.25">
      <c r="A22" s="69">
        <v>18</v>
      </c>
      <c r="B22" s="75" t="s">
        <v>26</v>
      </c>
      <c r="C22" s="70">
        <v>2</v>
      </c>
      <c r="D22" s="23">
        <v>2</v>
      </c>
      <c r="E22" s="23">
        <v>1</v>
      </c>
      <c r="F22" s="24">
        <v>50</v>
      </c>
      <c r="G22" s="59">
        <v>1</v>
      </c>
      <c r="H22" s="8">
        <v>50</v>
      </c>
      <c r="I22" s="24">
        <v>3</v>
      </c>
      <c r="J22" s="10"/>
      <c r="K22" s="10"/>
      <c r="L22" s="10"/>
    </row>
    <row r="23" spans="1:12" ht="15.75" x14ac:dyDescent="0.25">
      <c r="A23" s="18">
        <v>19</v>
      </c>
      <c r="B23" s="6" t="s">
        <v>27</v>
      </c>
      <c r="C23" s="70">
        <v>9</v>
      </c>
      <c r="D23" s="23">
        <v>6</v>
      </c>
      <c r="E23" s="23">
        <v>1</v>
      </c>
      <c r="F23" s="24">
        <v>16.7</v>
      </c>
      <c r="G23" s="58">
        <v>1</v>
      </c>
      <c r="H23" s="8">
        <v>16.7</v>
      </c>
      <c r="I23" s="24">
        <v>3</v>
      </c>
      <c r="J23" s="10"/>
      <c r="K23" s="10"/>
      <c r="L23" s="10"/>
    </row>
    <row r="24" spans="1:12" ht="15.75" x14ac:dyDescent="0.25">
      <c r="A24" s="18">
        <v>20</v>
      </c>
      <c r="B24" s="6" t="s">
        <v>28</v>
      </c>
      <c r="C24" s="70">
        <v>3</v>
      </c>
      <c r="D24" s="23"/>
      <c r="E24" s="23"/>
      <c r="F24" s="24"/>
      <c r="G24" s="58"/>
      <c r="H24" s="8"/>
      <c r="I24" s="24"/>
      <c r="J24" s="10"/>
      <c r="K24" s="10"/>
      <c r="L24" s="10"/>
    </row>
    <row r="25" spans="1:12" ht="15.75" x14ac:dyDescent="0.25">
      <c r="A25" s="18">
        <v>21</v>
      </c>
      <c r="B25" s="6" t="s">
        <v>29</v>
      </c>
      <c r="C25" s="70">
        <v>4</v>
      </c>
      <c r="D25" s="23"/>
      <c r="E25" s="23"/>
      <c r="F25" s="24"/>
      <c r="G25" s="59"/>
      <c r="H25" s="8"/>
      <c r="I25" s="24"/>
      <c r="J25" s="10"/>
      <c r="K25" s="10"/>
      <c r="L25" s="10"/>
    </row>
    <row r="26" spans="1:12" ht="15.75" x14ac:dyDescent="0.25">
      <c r="A26" s="18">
        <v>22</v>
      </c>
      <c r="B26" s="6" t="s">
        <v>30</v>
      </c>
      <c r="C26" s="70">
        <v>2</v>
      </c>
      <c r="D26" s="23"/>
      <c r="E26" s="23"/>
      <c r="F26" s="24"/>
      <c r="G26" s="58"/>
      <c r="H26" s="8"/>
      <c r="I26" s="24"/>
    </row>
    <row r="27" spans="1:12" ht="20.25" x14ac:dyDescent="0.3">
      <c r="A27" s="87" t="s">
        <v>31</v>
      </c>
      <c r="B27" s="88"/>
      <c r="C27" s="19">
        <f>SUM(C5:C26)</f>
        <v>263</v>
      </c>
      <c r="D27" s="19">
        <f>SUM(D5:D26)</f>
        <v>68</v>
      </c>
      <c r="E27" s="41">
        <v>3</v>
      </c>
      <c r="F27" s="20">
        <v>4.3999999999999997E-2</v>
      </c>
      <c r="G27" s="9">
        <v>28</v>
      </c>
      <c r="H27" s="56">
        <v>0.41199999999999998</v>
      </c>
      <c r="I27" s="14">
        <v>3.1</v>
      </c>
      <c r="J27" s="15" t="s">
        <v>46</v>
      </c>
      <c r="K27" s="11"/>
    </row>
    <row r="29" spans="1:12" ht="18.75" x14ac:dyDescent="0.3">
      <c r="H29" s="42" t="s">
        <v>33</v>
      </c>
      <c r="I29" s="43">
        <v>0.96</v>
      </c>
    </row>
    <row r="30" spans="1:12" ht="18.75" x14ac:dyDescent="0.3">
      <c r="H30" s="42" t="s">
        <v>34</v>
      </c>
      <c r="I30" s="43">
        <v>0.41199999999999998</v>
      </c>
    </row>
    <row r="31" spans="1:12" x14ac:dyDescent="0.25">
      <c r="B31" s="45" t="s">
        <v>39</v>
      </c>
      <c r="I31" s="44"/>
    </row>
    <row r="33" spans="1:3" x14ac:dyDescent="0.25">
      <c r="A33" s="5"/>
      <c r="B33" s="5" t="s">
        <v>40</v>
      </c>
      <c r="C33" s="46" t="s">
        <v>41</v>
      </c>
    </row>
    <row r="34" spans="1:3" x14ac:dyDescent="0.25">
      <c r="A34" s="5">
        <v>1</v>
      </c>
      <c r="B34" s="49" t="s">
        <v>16</v>
      </c>
      <c r="C34" s="46">
        <v>1</v>
      </c>
    </row>
    <row r="35" spans="1:3" x14ac:dyDescent="0.25">
      <c r="A35" s="5">
        <v>2</v>
      </c>
      <c r="B35" s="49" t="s">
        <v>26</v>
      </c>
      <c r="C35" s="46">
        <v>1</v>
      </c>
    </row>
    <row r="36" spans="1:3" x14ac:dyDescent="0.25">
      <c r="A36" s="5">
        <v>3</v>
      </c>
      <c r="B36" s="47" t="s">
        <v>27</v>
      </c>
      <c r="C36" s="54">
        <v>1</v>
      </c>
    </row>
    <row r="37" spans="1:3" x14ac:dyDescent="0.25">
      <c r="A37" s="85"/>
      <c r="B37" s="86"/>
      <c r="C37" s="55">
        <v>3</v>
      </c>
    </row>
  </sheetData>
  <mergeCells count="12">
    <mergeCell ref="J13:L13"/>
    <mergeCell ref="A27:B27"/>
    <mergeCell ref="A37:B37"/>
    <mergeCell ref="A2:A4"/>
    <mergeCell ref="B2:B4"/>
    <mergeCell ref="C2:C4"/>
    <mergeCell ref="D2:D4"/>
    <mergeCell ref="E2:I2"/>
    <mergeCell ref="E3:E4"/>
    <mergeCell ref="F3:F4"/>
    <mergeCell ref="G3:H3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>
      <selection activeCell="E2" sqref="E2:I2"/>
    </sheetView>
  </sheetViews>
  <sheetFormatPr defaultRowHeight="15" x14ac:dyDescent="0.25"/>
  <cols>
    <col min="2" max="2" width="35.7109375" customWidth="1"/>
    <col min="9" max="9" width="9.7109375" bestFit="1" customWidth="1"/>
  </cols>
  <sheetData>
    <row r="2" spans="1:12" x14ac:dyDescent="0.25">
      <c r="A2" s="91" t="s">
        <v>0</v>
      </c>
      <c r="B2" s="91" t="s">
        <v>1</v>
      </c>
      <c r="C2" s="94" t="s">
        <v>2</v>
      </c>
      <c r="D2" s="94" t="s">
        <v>3</v>
      </c>
      <c r="E2" s="106" t="s">
        <v>54</v>
      </c>
      <c r="F2" s="106"/>
      <c r="G2" s="106"/>
      <c r="H2" s="106"/>
      <c r="I2" s="106"/>
    </row>
    <row r="3" spans="1:12" x14ac:dyDescent="0.25">
      <c r="A3" s="92"/>
      <c r="B3" s="92"/>
      <c r="C3" s="95"/>
      <c r="D3" s="95"/>
      <c r="E3" s="95" t="s">
        <v>4</v>
      </c>
      <c r="F3" s="107" t="s">
        <v>5</v>
      </c>
      <c r="G3" s="109" t="s">
        <v>6</v>
      </c>
      <c r="H3" s="109"/>
      <c r="I3" s="110" t="s">
        <v>7</v>
      </c>
    </row>
    <row r="4" spans="1:12" x14ac:dyDescent="0.25">
      <c r="A4" s="93"/>
      <c r="B4" s="93"/>
      <c r="C4" s="96"/>
      <c r="D4" s="96"/>
      <c r="E4" s="96"/>
      <c r="F4" s="108"/>
      <c r="G4" s="36" t="s">
        <v>8</v>
      </c>
      <c r="H4" s="37" t="s">
        <v>9</v>
      </c>
      <c r="I4" s="111"/>
    </row>
    <row r="5" spans="1:12" ht="15.75" x14ac:dyDescent="0.25">
      <c r="A5" s="28">
        <v>1</v>
      </c>
      <c r="B5" s="29" t="s">
        <v>10</v>
      </c>
      <c r="C5" s="30">
        <v>82</v>
      </c>
      <c r="D5" s="30">
        <v>9</v>
      </c>
      <c r="E5" s="30">
        <v>0</v>
      </c>
      <c r="F5" s="31">
        <v>0</v>
      </c>
      <c r="G5" s="60">
        <v>8</v>
      </c>
      <c r="H5" s="33">
        <v>88.9</v>
      </c>
      <c r="I5" s="31">
        <v>4.2</v>
      </c>
    </row>
    <row r="6" spans="1:12" ht="15.75" x14ac:dyDescent="0.25">
      <c r="A6" s="28">
        <v>2</v>
      </c>
      <c r="B6" s="29" t="s">
        <v>11</v>
      </c>
      <c r="C6" s="30">
        <v>24</v>
      </c>
      <c r="D6" s="30">
        <v>1</v>
      </c>
      <c r="E6" s="30">
        <v>0</v>
      </c>
      <c r="F6" s="31">
        <v>0</v>
      </c>
      <c r="G6" s="60">
        <v>1</v>
      </c>
      <c r="H6" s="33">
        <v>100</v>
      </c>
      <c r="I6" s="31">
        <v>5</v>
      </c>
      <c r="J6" s="10"/>
      <c r="K6" s="10"/>
      <c r="L6" s="10"/>
    </row>
    <row r="7" spans="1:12" ht="15.75" x14ac:dyDescent="0.25">
      <c r="A7" s="28">
        <v>3</v>
      </c>
      <c r="B7" s="29" t="s">
        <v>12</v>
      </c>
      <c r="C7" s="30">
        <v>19</v>
      </c>
      <c r="D7" s="30">
        <v>1</v>
      </c>
      <c r="E7" s="30">
        <v>0</v>
      </c>
      <c r="F7" s="31">
        <v>0</v>
      </c>
      <c r="G7" s="60">
        <v>1</v>
      </c>
      <c r="H7" s="33">
        <v>100</v>
      </c>
      <c r="I7" s="31">
        <v>4</v>
      </c>
      <c r="J7" s="10"/>
      <c r="K7" s="10"/>
      <c r="L7" s="10"/>
    </row>
    <row r="8" spans="1:12" ht="15.75" x14ac:dyDescent="0.25">
      <c r="A8" s="18">
        <v>4</v>
      </c>
      <c r="B8" s="6" t="s">
        <v>13</v>
      </c>
      <c r="C8" s="70">
        <v>6</v>
      </c>
      <c r="D8" s="23"/>
      <c r="E8" s="70"/>
      <c r="F8" s="71"/>
      <c r="G8" s="59"/>
      <c r="H8" s="8"/>
      <c r="I8" s="24"/>
      <c r="J8" s="10"/>
      <c r="K8" s="39"/>
      <c r="L8" s="10" t="s">
        <v>14</v>
      </c>
    </row>
    <row r="9" spans="1:12" ht="15.75" x14ac:dyDescent="0.25">
      <c r="A9" s="18">
        <v>5</v>
      </c>
      <c r="B9" s="6" t="s">
        <v>15</v>
      </c>
      <c r="C9" s="70">
        <v>3</v>
      </c>
      <c r="D9" s="23"/>
      <c r="E9" s="70"/>
      <c r="F9" s="71"/>
      <c r="G9" s="58"/>
      <c r="H9" s="8"/>
      <c r="I9" s="24"/>
      <c r="J9" s="10"/>
      <c r="K9" s="40"/>
      <c r="L9" s="10" t="s">
        <v>38</v>
      </c>
    </row>
    <row r="10" spans="1:12" ht="15.75" x14ac:dyDescent="0.25">
      <c r="A10" s="18">
        <v>6</v>
      </c>
      <c r="B10" s="6" t="s">
        <v>16</v>
      </c>
      <c r="C10" s="70">
        <v>3</v>
      </c>
      <c r="D10" s="23"/>
      <c r="E10" s="70"/>
      <c r="F10" s="71"/>
      <c r="G10" s="58"/>
      <c r="H10" s="8"/>
      <c r="I10" s="24"/>
      <c r="J10" s="10"/>
      <c r="K10" s="10"/>
      <c r="L10" s="10"/>
    </row>
    <row r="11" spans="1:12" ht="15.75" x14ac:dyDescent="0.25">
      <c r="A11" s="18">
        <v>7</v>
      </c>
      <c r="B11" s="6" t="s">
        <v>17</v>
      </c>
      <c r="C11" s="70">
        <v>12</v>
      </c>
      <c r="D11" s="23"/>
      <c r="E11" s="70"/>
      <c r="F11" s="71"/>
      <c r="G11" s="58"/>
      <c r="H11" s="8"/>
      <c r="I11" s="24"/>
      <c r="J11" s="10"/>
      <c r="K11" s="10"/>
      <c r="L11" s="10"/>
    </row>
    <row r="12" spans="1:12" ht="15.75" x14ac:dyDescent="0.25">
      <c r="A12" s="18">
        <v>8</v>
      </c>
      <c r="B12" s="6" t="s">
        <v>18</v>
      </c>
      <c r="C12" s="70">
        <v>6</v>
      </c>
      <c r="D12" s="23"/>
      <c r="E12" s="70"/>
      <c r="F12" s="71"/>
      <c r="G12" s="58"/>
      <c r="H12" s="8"/>
      <c r="I12" s="24"/>
      <c r="J12" s="10"/>
      <c r="K12" s="10"/>
      <c r="L12" s="10"/>
    </row>
    <row r="13" spans="1:12" ht="15.75" x14ac:dyDescent="0.25">
      <c r="A13" s="18">
        <v>9</v>
      </c>
      <c r="B13" s="6" t="s">
        <v>19</v>
      </c>
      <c r="C13" s="70">
        <v>19</v>
      </c>
      <c r="D13" s="23"/>
      <c r="E13" s="70"/>
      <c r="F13" s="71"/>
      <c r="G13" s="58"/>
      <c r="H13" s="8"/>
      <c r="I13" s="24"/>
      <c r="J13" s="104"/>
      <c r="K13" s="105"/>
      <c r="L13" s="105"/>
    </row>
    <row r="14" spans="1:12" ht="15.75" x14ac:dyDescent="0.25">
      <c r="A14" s="18">
        <v>10</v>
      </c>
      <c r="B14" s="6" t="s">
        <v>20</v>
      </c>
      <c r="C14" s="70">
        <v>7</v>
      </c>
      <c r="D14" s="23"/>
      <c r="E14" s="70"/>
      <c r="F14" s="71"/>
      <c r="G14" s="58"/>
      <c r="H14" s="8"/>
      <c r="I14" s="24"/>
      <c r="J14" s="10"/>
      <c r="K14" s="10"/>
      <c r="L14" s="10"/>
    </row>
    <row r="15" spans="1:12" ht="15.75" x14ac:dyDescent="0.25">
      <c r="A15" s="28">
        <v>11</v>
      </c>
      <c r="B15" s="29" t="s">
        <v>21</v>
      </c>
      <c r="C15" s="30">
        <v>12</v>
      </c>
      <c r="D15" s="30">
        <v>1</v>
      </c>
      <c r="E15" s="30">
        <v>0</v>
      </c>
      <c r="F15" s="31">
        <v>0</v>
      </c>
      <c r="G15" s="60">
        <v>1</v>
      </c>
      <c r="H15" s="33">
        <v>100</v>
      </c>
      <c r="I15" s="31">
        <v>4</v>
      </c>
      <c r="J15" s="10"/>
      <c r="K15" s="10"/>
      <c r="L15" s="10"/>
    </row>
    <row r="16" spans="1:12" ht="15.75" x14ac:dyDescent="0.25">
      <c r="A16" s="18">
        <v>12</v>
      </c>
      <c r="B16" s="6" t="s">
        <v>22</v>
      </c>
      <c r="C16" s="70">
        <v>2</v>
      </c>
      <c r="D16" s="70"/>
      <c r="E16" s="70"/>
      <c r="F16" s="71"/>
      <c r="G16" s="58"/>
      <c r="H16" s="8"/>
      <c r="I16" s="71"/>
      <c r="J16" s="10"/>
      <c r="K16" s="10"/>
      <c r="L16" s="10"/>
    </row>
    <row r="17" spans="1:12" ht="15.75" x14ac:dyDescent="0.25">
      <c r="A17" s="18">
        <v>13</v>
      </c>
      <c r="B17" s="6" t="s">
        <v>23</v>
      </c>
      <c r="C17" s="70">
        <v>11</v>
      </c>
      <c r="D17" s="70"/>
      <c r="E17" s="70"/>
      <c r="F17" s="71"/>
      <c r="G17" s="58"/>
      <c r="H17" s="8"/>
      <c r="I17" s="71"/>
      <c r="J17" s="10"/>
      <c r="K17" s="10"/>
      <c r="L17" s="10"/>
    </row>
    <row r="18" spans="1:12" ht="15.75" x14ac:dyDescent="0.25">
      <c r="A18" s="18">
        <v>14</v>
      </c>
      <c r="B18" s="6" t="s">
        <v>24</v>
      </c>
      <c r="C18" s="70">
        <v>4</v>
      </c>
      <c r="D18" s="70"/>
      <c r="E18" s="70"/>
      <c r="F18" s="71"/>
      <c r="G18" s="58"/>
      <c r="H18" s="8"/>
      <c r="I18" s="71"/>
      <c r="J18" s="10"/>
      <c r="K18" s="10"/>
      <c r="L18" s="10"/>
    </row>
    <row r="19" spans="1:12" ht="15.75" x14ac:dyDescent="0.25">
      <c r="A19" s="18">
        <v>15</v>
      </c>
      <c r="B19" s="6" t="s">
        <v>25</v>
      </c>
      <c r="C19" s="70">
        <v>10</v>
      </c>
      <c r="D19" s="70"/>
      <c r="E19" s="70"/>
      <c r="F19" s="71"/>
      <c r="G19" s="58"/>
      <c r="H19" s="8"/>
      <c r="I19" s="71"/>
      <c r="J19" s="10"/>
      <c r="K19" s="10"/>
      <c r="L19" s="10"/>
    </row>
    <row r="20" spans="1:12" ht="16.5" customHeight="1" x14ac:dyDescent="0.25">
      <c r="A20" s="69">
        <v>16</v>
      </c>
      <c r="B20" s="75" t="s">
        <v>35</v>
      </c>
      <c r="C20" s="79">
        <v>12</v>
      </c>
      <c r="D20" s="79"/>
      <c r="E20" s="79"/>
      <c r="F20" s="80"/>
      <c r="G20" s="74"/>
      <c r="H20" s="81"/>
      <c r="I20" s="80"/>
      <c r="J20" s="10"/>
      <c r="K20" s="10"/>
      <c r="L20" s="10"/>
    </row>
    <row r="21" spans="1:12" ht="18.75" customHeight="1" x14ac:dyDescent="0.25">
      <c r="A21" s="69">
        <v>17</v>
      </c>
      <c r="B21" s="75" t="s">
        <v>36</v>
      </c>
      <c r="C21" s="79">
        <v>11</v>
      </c>
      <c r="D21" s="79"/>
      <c r="E21" s="79"/>
      <c r="F21" s="80"/>
      <c r="G21" s="74"/>
      <c r="H21" s="81"/>
      <c r="I21" s="80"/>
      <c r="J21" s="10"/>
      <c r="K21" s="10"/>
      <c r="L21" s="10"/>
    </row>
    <row r="22" spans="1:12" ht="15.75" x14ac:dyDescent="0.25">
      <c r="A22" s="69">
        <v>18</v>
      </c>
      <c r="B22" s="75" t="s">
        <v>26</v>
      </c>
      <c r="C22" s="70">
        <v>2</v>
      </c>
      <c r="D22" s="23"/>
      <c r="E22" s="23"/>
      <c r="F22" s="24"/>
      <c r="G22" s="59"/>
      <c r="H22" s="8"/>
      <c r="I22" s="24"/>
      <c r="J22" s="10"/>
      <c r="K22" s="10"/>
      <c r="L22" s="10"/>
    </row>
    <row r="23" spans="1:12" ht="15.75" x14ac:dyDescent="0.25">
      <c r="A23" s="18">
        <v>19</v>
      </c>
      <c r="B23" s="6" t="s">
        <v>27</v>
      </c>
      <c r="C23" s="70">
        <v>9</v>
      </c>
      <c r="D23" s="23"/>
      <c r="E23" s="23"/>
      <c r="F23" s="24"/>
      <c r="G23" s="58"/>
      <c r="H23" s="8"/>
      <c r="I23" s="24"/>
      <c r="J23" s="10"/>
      <c r="K23" s="10"/>
      <c r="L23" s="10"/>
    </row>
    <row r="24" spans="1:12" ht="15.75" x14ac:dyDescent="0.25">
      <c r="A24" s="18">
        <v>20</v>
      </c>
      <c r="B24" s="6" t="s">
        <v>28</v>
      </c>
      <c r="C24" s="70">
        <v>3</v>
      </c>
      <c r="D24" s="23"/>
      <c r="E24" s="23"/>
      <c r="F24" s="24"/>
      <c r="G24" s="58"/>
      <c r="H24" s="8"/>
      <c r="I24" s="24"/>
      <c r="J24" s="10"/>
      <c r="K24" s="10"/>
      <c r="L24" s="10"/>
    </row>
    <row r="25" spans="1:12" ht="15.75" x14ac:dyDescent="0.25">
      <c r="A25" s="18">
        <v>21</v>
      </c>
      <c r="B25" s="6" t="s">
        <v>29</v>
      </c>
      <c r="C25" s="70">
        <v>4</v>
      </c>
      <c r="D25" s="23"/>
      <c r="E25" s="23"/>
      <c r="F25" s="24"/>
      <c r="G25" s="59"/>
      <c r="H25" s="8"/>
      <c r="I25" s="24"/>
      <c r="J25" s="10"/>
      <c r="K25" s="10"/>
      <c r="L25" s="10"/>
    </row>
    <row r="26" spans="1:12" ht="15.75" x14ac:dyDescent="0.25">
      <c r="A26" s="18">
        <v>22</v>
      </c>
      <c r="B26" s="6" t="s">
        <v>30</v>
      </c>
      <c r="C26" s="70">
        <v>2</v>
      </c>
      <c r="D26" s="23"/>
      <c r="E26" s="23"/>
      <c r="F26" s="24"/>
      <c r="G26" s="58"/>
      <c r="H26" s="8"/>
      <c r="I26" s="24"/>
    </row>
    <row r="27" spans="1:12" ht="20.25" x14ac:dyDescent="0.3">
      <c r="A27" s="87" t="s">
        <v>31</v>
      </c>
      <c r="B27" s="88"/>
      <c r="C27" s="19">
        <f>SUM(C5:C26)</f>
        <v>263</v>
      </c>
      <c r="D27" s="19">
        <f>SUM(D5:D26)</f>
        <v>12</v>
      </c>
      <c r="E27" s="41">
        <v>0</v>
      </c>
      <c r="F27" s="20">
        <v>0</v>
      </c>
      <c r="G27" s="9">
        <v>11</v>
      </c>
      <c r="H27" s="56">
        <v>0.97199999999999998</v>
      </c>
      <c r="I27" s="14">
        <v>4.3</v>
      </c>
      <c r="J27" s="15" t="s">
        <v>46</v>
      </c>
      <c r="K27" s="11"/>
    </row>
    <row r="29" spans="1:12" ht="18.75" x14ac:dyDescent="0.3">
      <c r="H29" s="42" t="s">
        <v>33</v>
      </c>
      <c r="I29" s="43">
        <v>1</v>
      </c>
    </row>
    <row r="30" spans="1:12" ht="18.75" x14ac:dyDescent="0.3">
      <c r="H30" s="42" t="s">
        <v>34</v>
      </c>
      <c r="I30" s="43">
        <v>0.97199999999999998</v>
      </c>
    </row>
  </sheetData>
  <mergeCells count="11">
    <mergeCell ref="J13:L13"/>
    <mergeCell ref="A27:B27"/>
    <mergeCell ref="A2:A4"/>
    <mergeCell ref="B2:B4"/>
    <mergeCell ref="C2:C4"/>
    <mergeCell ref="D2:D4"/>
    <mergeCell ref="E2:I2"/>
    <mergeCell ref="E3:E4"/>
    <mergeCell ref="F3:F4"/>
    <mergeCell ref="G3:H3"/>
    <mergeCell ref="I3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workbookViewId="0">
      <selection activeCell="E2" sqref="E2:I2"/>
    </sheetView>
  </sheetViews>
  <sheetFormatPr defaultRowHeight="15" x14ac:dyDescent="0.25"/>
  <cols>
    <col min="2" max="2" width="37.7109375" customWidth="1"/>
  </cols>
  <sheetData>
    <row r="2" spans="1:12" x14ac:dyDescent="0.25">
      <c r="A2" s="91" t="s">
        <v>0</v>
      </c>
      <c r="B2" s="91" t="s">
        <v>1</v>
      </c>
      <c r="C2" s="94" t="s">
        <v>2</v>
      </c>
      <c r="D2" s="94" t="s">
        <v>3</v>
      </c>
      <c r="E2" s="106" t="s">
        <v>54</v>
      </c>
      <c r="F2" s="106"/>
      <c r="G2" s="106"/>
      <c r="H2" s="106"/>
      <c r="I2" s="106"/>
    </row>
    <row r="3" spans="1:12" x14ac:dyDescent="0.25">
      <c r="A3" s="92"/>
      <c r="B3" s="92"/>
      <c r="C3" s="95"/>
      <c r="D3" s="95"/>
      <c r="E3" s="95" t="s">
        <v>4</v>
      </c>
      <c r="F3" s="107" t="s">
        <v>5</v>
      </c>
      <c r="G3" s="109" t="s">
        <v>6</v>
      </c>
      <c r="H3" s="109"/>
      <c r="I3" s="110" t="s">
        <v>7</v>
      </c>
    </row>
    <row r="4" spans="1:12" x14ac:dyDescent="0.25">
      <c r="A4" s="93"/>
      <c r="B4" s="93"/>
      <c r="C4" s="96"/>
      <c r="D4" s="96"/>
      <c r="E4" s="96"/>
      <c r="F4" s="108"/>
      <c r="G4" s="36" t="s">
        <v>8</v>
      </c>
      <c r="H4" s="37" t="s">
        <v>9</v>
      </c>
      <c r="I4" s="111"/>
    </row>
    <row r="5" spans="1:12" ht="15.75" x14ac:dyDescent="0.25">
      <c r="A5" s="28">
        <v>1</v>
      </c>
      <c r="B5" s="29" t="s">
        <v>10</v>
      </c>
      <c r="C5" s="30">
        <v>82</v>
      </c>
      <c r="D5" s="30">
        <v>42</v>
      </c>
      <c r="E5" s="30">
        <v>0</v>
      </c>
      <c r="F5" s="31">
        <v>0</v>
      </c>
      <c r="G5" s="60">
        <v>37</v>
      </c>
      <c r="H5" s="33">
        <v>88.1</v>
      </c>
      <c r="I5" s="31">
        <v>4.4000000000000004</v>
      </c>
    </row>
    <row r="6" spans="1:12" ht="15.75" x14ac:dyDescent="0.25">
      <c r="A6" s="28">
        <v>2</v>
      </c>
      <c r="B6" s="29" t="s">
        <v>11</v>
      </c>
      <c r="C6" s="30">
        <v>24</v>
      </c>
      <c r="D6" s="30">
        <v>10</v>
      </c>
      <c r="E6" s="30">
        <v>0</v>
      </c>
      <c r="F6" s="31">
        <v>0</v>
      </c>
      <c r="G6" s="60">
        <v>7</v>
      </c>
      <c r="H6" s="33">
        <v>70</v>
      </c>
      <c r="I6" s="31">
        <v>3.9</v>
      </c>
      <c r="J6" s="10"/>
      <c r="K6" s="10"/>
      <c r="L6" s="10"/>
    </row>
    <row r="7" spans="1:12" ht="15.75" x14ac:dyDescent="0.25">
      <c r="A7" s="28">
        <v>3</v>
      </c>
      <c r="B7" s="29" t="s">
        <v>12</v>
      </c>
      <c r="C7" s="30">
        <v>19</v>
      </c>
      <c r="D7" s="30">
        <v>12</v>
      </c>
      <c r="E7" s="30">
        <v>0</v>
      </c>
      <c r="F7" s="31">
        <v>0</v>
      </c>
      <c r="G7" s="60">
        <v>10</v>
      </c>
      <c r="H7" s="33">
        <v>83.3</v>
      </c>
      <c r="I7" s="31">
        <v>4.2</v>
      </c>
      <c r="J7" s="10"/>
      <c r="K7" s="10"/>
      <c r="L7" s="10"/>
    </row>
    <row r="8" spans="1:12" ht="15.75" x14ac:dyDescent="0.25">
      <c r="A8" s="28">
        <v>4</v>
      </c>
      <c r="B8" s="29" t="s">
        <v>13</v>
      </c>
      <c r="C8" s="30">
        <v>6</v>
      </c>
      <c r="D8" s="30">
        <v>3</v>
      </c>
      <c r="E8" s="30">
        <v>0</v>
      </c>
      <c r="F8" s="31">
        <v>0</v>
      </c>
      <c r="G8" s="73">
        <v>3</v>
      </c>
      <c r="H8" s="33">
        <v>100</v>
      </c>
      <c r="I8" s="31">
        <v>4.7</v>
      </c>
      <c r="J8" s="10"/>
      <c r="K8" s="39"/>
      <c r="L8" s="10" t="s">
        <v>14</v>
      </c>
    </row>
    <row r="9" spans="1:12" ht="15.75" x14ac:dyDescent="0.25">
      <c r="A9" s="18">
        <v>5</v>
      </c>
      <c r="B9" s="6" t="s">
        <v>15</v>
      </c>
      <c r="C9" s="70">
        <v>3</v>
      </c>
      <c r="D9" s="23">
        <v>3</v>
      </c>
      <c r="E9" s="23">
        <v>0</v>
      </c>
      <c r="F9" s="24">
        <v>0</v>
      </c>
      <c r="G9" s="58">
        <v>0</v>
      </c>
      <c r="H9" s="8">
        <v>0</v>
      </c>
      <c r="I9" s="24">
        <v>3</v>
      </c>
      <c r="J9" s="10"/>
      <c r="K9" s="40"/>
      <c r="L9" s="10" t="s">
        <v>38</v>
      </c>
    </row>
    <row r="10" spans="1:12" ht="15.75" x14ac:dyDescent="0.25">
      <c r="A10" s="18">
        <v>6</v>
      </c>
      <c r="B10" s="6" t="s">
        <v>16</v>
      </c>
      <c r="C10" s="70">
        <v>3</v>
      </c>
      <c r="D10" s="23"/>
      <c r="E10" s="23"/>
      <c r="F10" s="24"/>
      <c r="G10" s="58"/>
      <c r="H10" s="8"/>
      <c r="I10" s="24"/>
      <c r="J10" s="10"/>
      <c r="K10" s="10"/>
      <c r="L10" s="10"/>
    </row>
    <row r="11" spans="1:12" ht="15.75" x14ac:dyDescent="0.25">
      <c r="A11" s="18">
        <v>7</v>
      </c>
      <c r="B11" s="6" t="s">
        <v>17</v>
      </c>
      <c r="C11" s="70">
        <v>12</v>
      </c>
      <c r="D11" s="23">
        <v>11</v>
      </c>
      <c r="E11" s="23">
        <v>3</v>
      </c>
      <c r="F11" s="24">
        <v>27.3</v>
      </c>
      <c r="G11" s="58">
        <v>1</v>
      </c>
      <c r="H11" s="8">
        <v>9.1</v>
      </c>
      <c r="I11" s="24">
        <v>2.8</v>
      </c>
      <c r="J11" s="10"/>
      <c r="K11" s="10"/>
      <c r="L11" s="10"/>
    </row>
    <row r="12" spans="1:12" ht="15.75" x14ac:dyDescent="0.25">
      <c r="A12" s="28">
        <v>8</v>
      </c>
      <c r="B12" s="29" t="s">
        <v>18</v>
      </c>
      <c r="C12" s="30">
        <v>6</v>
      </c>
      <c r="D12" s="30">
        <v>3</v>
      </c>
      <c r="E12" s="30">
        <v>0</v>
      </c>
      <c r="F12" s="31">
        <v>0</v>
      </c>
      <c r="G12" s="60">
        <v>3</v>
      </c>
      <c r="H12" s="33">
        <v>100</v>
      </c>
      <c r="I12" s="31">
        <v>4.7</v>
      </c>
      <c r="J12" s="10"/>
      <c r="K12" s="10"/>
      <c r="L12" s="10"/>
    </row>
    <row r="13" spans="1:12" ht="15.75" x14ac:dyDescent="0.25">
      <c r="A13" s="18">
        <v>9</v>
      </c>
      <c r="B13" s="6" t="s">
        <v>19</v>
      </c>
      <c r="C13" s="70">
        <v>19</v>
      </c>
      <c r="D13" s="23">
        <v>18</v>
      </c>
      <c r="E13" s="23">
        <v>0</v>
      </c>
      <c r="F13" s="24">
        <v>0</v>
      </c>
      <c r="G13" s="58">
        <v>8</v>
      </c>
      <c r="H13" s="8">
        <v>44.4</v>
      </c>
      <c r="I13" s="24">
        <v>3.6</v>
      </c>
      <c r="J13" s="104"/>
      <c r="K13" s="105"/>
      <c r="L13" s="105"/>
    </row>
    <row r="14" spans="1:12" ht="15.75" x14ac:dyDescent="0.25">
      <c r="A14" s="28">
        <v>10</v>
      </c>
      <c r="B14" s="29" t="s">
        <v>20</v>
      </c>
      <c r="C14" s="30">
        <v>7</v>
      </c>
      <c r="D14" s="30">
        <v>5</v>
      </c>
      <c r="E14" s="30">
        <v>0</v>
      </c>
      <c r="F14" s="31">
        <v>0</v>
      </c>
      <c r="G14" s="60">
        <v>3</v>
      </c>
      <c r="H14" s="33">
        <v>60</v>
      </c>
      <c r="I14" s="31">
        <v>3.8</v>
      </c>
      <c r="J14" s="10"/>
      <c r="K14" s="10"/>
      <c r="L14" s="10"/>
    </row>
    <row r="15" spans="1:12" ht="15.75" x14ac:dyDescent="0.25">
      <c r="A15" s="28">
        <v>11</v>
      </c>
      <c r="B15" s="29" t="s">
        <v>21</v>
      </c>
      <c r="C15" s="30">
        <v>12</v>
      </c>
      <c r="D15" s="30">
        <v>7</v>
      </c>
      <c r="E15" s="30">
        <v>0</v>
      </c>
      <c r="F15" s="31">
        <v>0</v>
      </c>
      <c r="G15" s="60">
        <v>6</v>
      </c>
      <c r="H15" s="33">
        <v>85.7</v>
      </c>
      <c r="I15" s="31">
        <v>4</v>
      </c>
      <c r="J15" s="10"/>
      <c r="K15" s="10"/>
      <c r="L15" s="10"/>
    </row>
    <row r="16" spans="1:12" ht="15.75" x14ac:dyDescent="0.25">
      <c r="A16" s="18">
        <v>12</v>
      </c>
      <c r="B16" s="6" t="s">
        <v>22</v>
      </c>
      <c r="C16" s="70">
        <v>2</v>
      </c>
      <c r="D16" s="23">
        <v>2</v>
      </c>
      <c r="E16" s="23">
        <v>0</v>
      </c>
      <c r="F16" s="24">
        <v>0</v>
      </c>
      <c r="G16" s="58">
        <v>1</v>
      </c>
      <c r="H16" s="8">
        <v>50</v>
      </c>
      <c r="I16" s="24">
        <v>3.5</v>
      </c>
      <c r="J16" s="10"/>
      <c r="K16" s="10"/>
      <c r="L16" s="10"/>
    </row>
    <row r="17" spans="1:12" ht="15.75" x14ac:dyDescent="0.25">
      <c r="A17" s="28">
        <v>13</v>
      </c>
      <c r="B17" s="29" t="s">
        <v>23</v>
      </c>
      <c r="C17" s="30">
        <v>11</v>
      </c>
      <c r="D17" s="30">
        <v>5</v>
      </c>
      <c r="E17" s="30">
        <v>0</v>
      </c>
      <c r="F17" s="31">
        <v>0</v>
      </c>
      <c r="G17" s="60">
        <v>5</v>
      </c>
      <c r="H17" s="33">
        <v>100</v>
      </c>
      <c r="I17" s="31">
        <v>4.4000000000000004</v>
      </c>
      <c r="J17" s="10"/>
      <c r="K17" s="10"/>
      <c r="L17" s="10"/>
    </row>
    <row r="18" spans="1:12" ht="15.75" x14ac:dyDescent="0.25">
      <c r="A18" s="18">
        <v>14</v>
      </c>
      <c r="B18" s="6" t="s">
        <v>24</v>
      </c>
      <c r="C18" s="70">
        <v>4</v>
      </c>
      <c r="D18" s="23">
        <v>2</v>
      </c>
      <c r="E18" s="23">
        <v>1</v>
      </c>
      <c r="F18" s="24">
        <v>50</v>
      </c>
      <c r="G18" s="58">
        <v>0</v>
      </c>
      <c r="H18" s="8">
        <v>0</v>
      </c>
      <c r="I18" s="24">
        <v>2.5</v>
      </c>
      <c r="J18" s="10"/>
      <c r="K18" s="10"/>
      <c r="L18" s="10"/>
    </row>
    <row r="19" spans="1:12" ht="15.75" x14ac:dyDescent="0.25">
      <c r="A19" s="18">
        <v>15</v>
      </c>
      <c r="B19" s="6" t="s">
        <v>25</v>
      </c>
      <c r="C19" s="70">
        <v>10</v>
      </c>
      <c r="D19" s="23">
        <v>9</v>
      </c>
      <c r="E19" s="23">
        <v>1</v>
      </c>
      <c r="F19" s="24">
        <v>11.1</v>
      </c>
      <c r="G19" s="58">
        <v>4</v>
      </c>
      <c r="H19" s="8">
        <v>44.4</v>
      </c>
      <c r="I19" s="24">
        <v>3.3</v>
      </c>
      <c r="J19" s="10"/>
      <c r="K19" s="10"/>
      <c r="L19" s="10"/>
    </row>
    <row r="20" spans="1:12" ht="15.75" x14ac:dyDescent="0.25">
      <c r="A20" s="69">
        <v>16</v>
      </c>
      <c r="B20" s="57" t="s">
        <v>35</v>
      </c>
      <c r="C20" s="70">
        <v>12</v>
      </c>
      <c r="D20" s="23">
        <v>6</v>
      </c>
      <c r="E20" s="23">
        <v>0</v>
      </c>
      <c r="F20" s="24">
        <v>0</v>
      </c>
      <c r="G20" s="74">
        <v>1</v>
      </c>
      <c r="H20" s="81">
        <v>16.7</v>
      </c>
      <c r="I20" s="24">
        <v>3.2</v>
      </c>
      <c r="J20" s="10"/>
      <c r="K20" s="10"/>
      <c r="L20" s="10"/>
    </row>
    <row r="21" spans="1:12" ht="15.75" x14ac:dyDescent="0.25">
      <c r="A21" s="18">
        <v>17</v>
      </c>
      <c r="B21" s="57" t="s">
        <v>36</v>
      </c>
      <c r="C21" s="70">
        <v>11</v>
      </c>
      <c r="D21" s="23">
        <v>8</v>
      </c>
      <c r="E21" s="23">
        <v>4</v>
      </c>
      <c r="F21" s="24">
        <v>50</v>
      </c>
      <c r="G21" s="58">
        <v>1</v>
      </c>
      <c r="H21" s="8">
        <v>12.5</v>
      </c>
      <c r="I21" s="24">
        <v>2.6</v>
      </c>
      <c r="J21" s="10"/>
      <c r="K21" s="10"/>
      <c r="L21" s="10"/>
    </row>
    <row r="22" spans="1:12" ht="15.75" x14ac:dyDescent="0.25">
      <c r="A22" s="69">
        <v>18</v>
      </c>
      <c r="B22" s="75" t="s">
        <v>26</v>
      </c>
      <c r="C22" s="70">
        <v>2</v>
      </c>
      <c r="D22" s="23"/>
      <c r="E22" s="23"/>
      <c r="F22" s="24"/>
      <c r="G22" s="82"/>
      <c r="H22" s="81"/>
      <c r="I22" s="24"/>
      <c r="J22" s="10"/>
      <c r="K22" s="10"/>
      <c r="L22" s="10"/>
    </row>
    <row r="23" spans="1:12" ht="15.75" x14ac:dyDescent="0.25">
      <c r="A23" s="18">
        <v>19</v>
      </c>
      <c r="B23" s="6" t="s">
        <v>27</v>
      </c>
      <c r="C23" s="70">
        <v>9</v>
      </c>
      <c r="D23" s="23">
        <v>3</v>
      </c>
      <c r="E23" s="23">
        <v>0</v>
      </c>
      <c r="F23" s="24">
        <v>0</v>
      </c>
      <c r="G23" s="58">
        <v>0</v>
      </c>
      <c r="H23" s="8">
        <v>0</v>
      </c>
      <c r="I23" s="24">
        <v>3</v>
      </c>
      <c r="J23" s="10"/>
      <c r="K23" s="10"/>
      <c r="L23" s="10"/>
    </row>
    <row r="24" spans="1:12" ht="15.75" x14ac:dyDescent="0.25">
      <c r="A24" s="18">
        <v>20</v>
      </c>
      <c r="B24" s="6" t="s">
        <v>28</v>
      </c>
      <c r="C24" s="70">
        <v>3</v>
      </c>
      <c r="D24" s="23">
        <v>3</v>
      </c>
      <c r="E24" s="23">
        <v>1</v>
      </c>
      <c r="F24" s="24">
        <v>33.299999999999997</v>
      </c>
      <c r="G24" s="58">
        <v>1</v>
      </c>
      <c r="H24" s="8">
        <v>33.299999999999997</v>
      </c>
      <c r="I24" s="24">
        <v>3</v>
      </c>
      <c r="J24" s="10"/>
      <c r="K24" s="10"/>
      <c r="L24" s="10"/>
    </row>
    <row r="25" spans="1:12" ht="15.75" x14ac:dyDescent="0.25">
      <c r="A25" s="28">
        <v>21</v>
      </c>
      <c r="B25" s="29" t="s">
        <v>29</v>
      </c>
      <c r="C25" s="30">
        <v>4</v>
      </c>
      <c r="D25" s="30">
        <v>4</v>
      </c>
      <c r="E25" s="30">
        <v>0</v>
      </c>
      <c r="F25" s="31">
        <v>0</v>
      </c>
      <c r="G25" s="73">
        <v>4</v>
      </c>
      <c r="H25" s="33">
        <v>100</v>
      </c>
      <c r="I25" s="31">
        <v>4.3</v>
      </c>
      <c r="J25" s="10"/>
      <c r="K25" s="10"/>
      <c r="L25" s="10"/>
    </row>
    <row r="26" spans="1:12" ht="15.75" x14ac:dyDescent="0.25">
      <c r="A26" s="28">
        <v>22</v>
      </c>
      <c r="B26" s="29" t="s">
        <v>30</v>
      </c>
      <c r="C26" s="30">
        <v>2</v>
      </c>
      <c r="D26" s="30">
        <v>2</v>
      </c>
      <c r="E26" s="30">
        <v>0</v>
      </c>
      <c r="F26" s="31">
        <v>0</v>
      </c>
      <c r="G26" s="60">
        <v>2</v>
      </c>
      <c r="H26" s="33">
        <v>100</v>
      </c>
      <c r="I26" s="31">
        <v>4.5</v>
      </c>
    </row>
    <row r="27" spans="1:12" ht="20.25" x14ac:dyDescent="0.3">
      <c r="A27" s="87" t="s">
        <v>31</v>
      </c>
      <c r="B27" s="88"/>
      <c r="C27" s="19">
        <f>SUM(C5:C26)</f>
        <v>263</v>
      </c>
      <c r="D27" s="19">
        <f>SUM(D5:D26)</f>
        <v>158</v>
      </c>
      <c r="E27" s="41">
        <v>10</v>
      </c>
      <c r="F27" s="20">
        <v>6.3E-2</v>
      </c>
      <c r="G27" s="9">
        <v>97</v>
      </c>
      <c r="H27" s="56">
        <v>0.61399999999999999</v>
      </c>
      <c r="I27" s="14">
        <v>3.8</v>
      </c>
      <c r="J27" s="15" t="s">
        <v>47</v>
      </c>
      <c r="K27" s="11"/>
    </row>
    <row r="29" spans="1:12" ht="18.75" x14ac:dyDescent="0.3">
      <c r="H29" s="42" t="s">
        <v>33</v>
      </c>
      <c r="I29" s="43">
        <v>0.94</v>
      </c>
    </row>
    <row r="30" spans="1:12" ht="18.75" x14ac:dyDescent="0.3">
      <c r="H30" s="42" t="s">
        <v>34</v>
      </c>
      <c r="I30" s="43">
        <v>0.61399999999999999</v>
      </c>
    </row>
    <row r="31" spans="1:12" x14ac:dyDescent="0.25">
      <c r="B31" s="45" t="s">
        <v>39</v>
      </c>
      <c r="I31" s="44"/>
    </row>
    <row r="33" spans="1:3" x14ac:dyDescent="0.25">
      <c r="A33" s="5"/>
      <c r="B33" s="5" t="s">
        <v>40</v>
      </c>
      <c r="C33" s="83" t="s">
        <v>41</v>
      </c>
    </row>
    <row r="34" spans="1:3" x14ac:dyDescent="0.25">
      <c r="A34" s="5">
        <v>1</v>
      </c>
      <c r="B34" s="49" t="s">
        <v>17</v>
      </c>
      <c r="C34" s="84">
        <v>3</v>
      </c>
    </row>
    <row r="35" spans="1:3" x14ac:dyDescent="0.25">
      <c r="A35" s="5">
        <v>2</v>
      </c>
      <c r="B35" s="49" t="s">
        <v>24</v>
      </c>
      <c r="C35" s="84">
        <v>1</v>
      </c>
    </row>
    <row r="36" spans="1:3" x14ac:dyDescent="0.25">
      <c r="A36" s="5">
        <v>3</v>
      </c>
      <c r="B36" s="47" t="s">
        <v>25</v>
      </c>
      <c r="C36" s="84">
        <v>1</v>
      </c>
    </row>
    <row r="37" spans="1:3" x14ac:dyDescent="0.25">
      <c r="A37" s="5">
        <v>4</v>
      </c>
      <c r="B37" s="49" t="s">
        <v>37</v>
      </c>
      <c r="C37" s="84">
        <v>4</v>
      </c>
    </row>
    <row r="38" spans="1:3" x14ac:dyDescent="0.25">
      <c r="A38" s="5">
        <v>5</v>
      </c>
      <c r="B38" s="47" t="s">
        <v>28</v>
      </c>
      <c r="C38" s="84">
        <v>1</v>
      </c>
    </row>
    <row r="39" spans="1:3" x14ac:dyDescent="0.25">
      <c r="A39" s="85"/>
      <c r="B39" s="86"/>
      <c r="C39" s="84">
        <f>SUM(C34:C38)</f>
        <v>10</v>
      </c>
    </row>
  </sheetData>
  <mergeCells count="12">
    <mergeCell ref="J13:L13"/>
    <mergeCell ref="A27:B27"/>
    <mergeCell ref="A39:B39"/>
    <mergeCell ref="A2:A4"/>
    <mergeCell ref="B2:B4"/>
    <mergeCell ref="C2:C4"/>
    <mergeCell ref="D2:D4"/>
    <mergeCell ref="E2:I2"/>
    <mergeCell ref="E3:E4"/>
    <mergeCell ref="F3:F4"/>
    <mergeCell ref="G3:H3"/>
    <mergeCell ref="I3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>
      <selection activeCell="E2" sqref="E2:I2"/>
    </sheetView>
  </sheetViews>
  <sheetFormatPr defaultRowHeight="15" x14ac:dyDescent="0.25"/>
  <cols>
    <col min="2" max="2" width="37.140625" customWidth="1"/>
    <col min="9" max="9" width="9.7109375" bestFit="1" customWidth="1"/>
  </cols>
  <sheetData>
    <row r="2" spans="1:12" x14ac:dyDescent="0.25">
      <c r="A2" s="91" t="s">
        <v>0</v>
      </c>
      <c r="B2" s="91" t="s">
        <v>1</v>
      </c>
      <c r="C2" s="94" t="s">
        <v>2</v>
      </c>
      <c r="D2" s="94" t="s">
        <v>3</v>
      </c>
      <c r="E2" s="106" t="s">
        <v>54</v>
      </c>
      <c r="F2" s="106"/>
      <c r="G2" s="106"/>
      <c r="H2" s="106"/>
      <c r="I2" s="106"/>
    </row>
    <row r="3" spans="1:12" x14ac:dyDescent="0.25">
      <c r="A3" s="92"/>
      <c r="B3" s="92"/>
      <c r="C3" s="95"/>
      <c r="D3" s="95"/>
      <c r="E3" s="95" t="s">
        <v>4</v>
      </c>
      <c r="F3" s="107" t="s">
        <v>5</v>
      </c>
      <c r="G3" s="109" t="s">
        <v>6</v>
      </c>
      <c r="H3" s="109"/>
      <c r="I3" s="110" t="s">
        <v>7</v>
      </c>
    </row>
    <row r="4" spans="1:12" x14ac:dyDescent="0.25">
      <c r="A4" s="93"/>
      <c r="B4" s="93"/>
      <c r="C4" s="96"/>
      <c r="D4" s="96"/>
      <c r="E4" s="96"/>
      <c r="F4" s="108"/>
      <c r="G4" s="36" t="s">
        <v>8</v>
      </c>
      <c r="H4" s="37" t="s">
        <v>9</v>
      </c>
      <c r="I4" s="111"/>
    </row>
    <row r="5" spans="1:12" ht="15.75" x14ac:dyDescent="0.25">
      <c r="A5" s="28">
        <v>1</v>
      </c>
      <c r="B5" s="29" t="s">
        <v>10</v>
      </c>
      <c r="C5" s="30">
        <v>82</v>
      </c>
      <c r="D5" s="30">
        <v>1</v>
      </c>
      <c r="E5" s="30">
        <v>0</v>
      </c>
      <c r="F5" s="31">
        <v>0</v>
      </c>
      <c r="G5" s="60">
        <v>1</v>
      </c>
      <c r="H5" s="33">
        <v>100</v>
      </c>
      <c r="I5" s="31">
        <v>5</v>
      </c>
    </row>
    <row r="6" spans="1:12" ht="15.75" x14ac:dyDescent="0.25">
      <c r="A6" s="18">
        <v>2</v>
      </c>
      <c r="B6" s="6" t="s">
        <v>11</v>
      </c>
      <c r="C6" s="70">
        <v>24</v>
      </c>
      <c r="D6" s="70"/>
      <c r="E6" s="70"/>
      <c r="F6" s="71"/>
      <c r="G6" s="58"/>
      <c r="H6" s="8"/>
      <c r="I6" s="71"/>
      <c r="J6" s="10"/>
      <c r="K6" s="10"/>
      <c r="L6" s="10"/>
    </row>
    <row r="7" spans="1:12" ht="15.75" x14ac:dyDescent="0.25">
      <c r="A7" s="18">
        <v>3</v>
      </c>
      <c r="B7" s="6" t="s">
        <v>12</v>
      </c>
      <c r="C7" s="70">
        <v>19</v>
      </c>
      <c r="D7" s="70"/>
      <c r="E7" s="70"/>
      <c r="F7" s="71"/>
      <c r="G7" s="58"/>
      <c r="H7" s="8"/>
      <c r="I7" s="71"/>
      <c r="J7" s="10"/>
      <c r="K7" s="10"/>
      <c r="L7" s="10"/>
    </row>
    <row r="8" spans="1:12" ht="15.75" x14ac:dyDescent="0.25">
      <c r="A8" s="18">
        <v>4</v>
      </c>
      <c r="B8" s="6" t="s">
        <v>13</v>
      </c>
      <c r="C8" s="70">
        <v>6</v>
      </c>
      <c r="D8" s="70"/>
      <c r="E8" s="70"/>
      <c r="F8" s="71"/>
      <c r="G8" s="59"/>
      <c r="H8" s="8"/>
      <c r="I8" s="71"/>
      <c r="J8" s="10"/>
      <c r="K8" s="39"/>
      <c r="L8" s="10" t="s">
        <v>14</v>
      </c>
    </row>
    <row r="9" spans="1:12" ht="15.75" x14ac:dyDescent="0.25">
      <c r="A9" s="18">
        <v>5</v>
      </c>
      <c r="B9" s="6" t="s">
        <v>15</v>
      </c>
      <c r="C9" s="70">
        <v>3</v>
      </c>
      <c r="D9" s="70"/>
      <c r="E9" s="70"/>
      <c r="F9" s="71"/>
      <c r="G9" s="58"/>
      <c r="H9" s="8"/>
      <c r="I9" s="71"/>
      <c r="J9" s="10"/>
      <c r="K9" s="40"/>
      <c r="L9" s="10" t="s">
        <v>38</v>
      </c>
    </row>
    <row r="10" spans="1:12" ht="15.75" x14ac:dyDescent="0.25">
      <c r="A10" s="18">
        <v>6</v>
      </c>
      <c r="B10" s="6" t="s">
        <v>16</v>
      </c>
      <c r="C10" s="70">
        <v>3</v>
      </c>
      <c r="D10" s="70"/>
      <c r="E10" s="70"/>
      <c r="F10" s="71"/>
      <c r="G10" s="58"/>
      <c r="H10" s="8"/>
      <c r="I10" s="71"/>
      <c r="J10" s="10"/>
      <c r="K10" s="10"/>
      <c r="L10" s="10"/>
    </row>
    <row r="11" spans="1:12" ht="15.75" x14ac:dyDescent="0.25">
      <c r="A11" s="18">
        <v>7</v>
      </c>
      <c r="B11" s="6" t="s">
        <v>17</v>
      </c>
      <c r="C11" s="70">
        <v>12</v>
      </c>
      <c r="D11" s="70"/>
      <c r="E11" s="70"/>
      <c r="F11" s="71"/>
      <c r="G11" s="58"/>
      <c r="H11" s="8"/>
      <c r="I11" s="71"/>
      <c r="J11" s="10"/>
      <c r="K11" s="10"/>
      <c r="L11" s="10"/>
    </row>
    <row r="12" spans="1:12" ht="15.75" x14ac:dyDescent="0.25">
      <c r="A12" s="18">
        <v>8</v>
      </c>
      <c r="B12" s="6" t="s">
        <v>18</v>
      </c>
      <c r="C12" s="70">
        <v>6</v>
      </c>
      <c r="D12" s="70"/>
      <c r="E12" s="70"/>
      <c r="F12" s="71"/>
      <c r="G12" s="58"/>
      <c r="H12" s="8"/>
      <c r="I12" s="71"/>
      <c r="J12" s="10"/>
      <c r="K12" s="10"/>
      <c r="L12" s="10"/>
    </row>
    <row r="13" spans="1:12" ht="15.75" x14ac:dyDescent="0.25">
      <c r="A13" s="18">
        <v>9</v>
      </c>
      <c r="B13" s="6" t="s">
        <v>19</v>
      </c>
      <c r="C13" s="70">
        <v>19</v>
      </c>
      <c r="D13" s="70"/>
      <c r="E13" s="70"/>
      <c r="F13" s="71"/>
      <c r="G13" s="58"/>
      <c r="H13" s="8"/>
      <c r="I13" s="71"/>
      <c r="J13" s="104"/>
      <c r="K13" s="105"/>
      <c r="L13" s="105"/>
    </row>
    <row r="14" spans="1:12" ht="15.75" x14ac:dyDescent="0.25">
      <c r="A14" s="18">
        <v>10</v>
      </c>
      <c r="B14" s="6" t="s">
        <v>20</v>
      </c>
      <c r="C14" s="70">
        <v>7</v>
      </c>
      <c r="D14" s="70"/>
      <c r="E14" s="70"/>
      <c r="F14" s="71"/>
      <c r="G14" s="58"/>
      <c r="H14" s="8"/>
      <c r="I14" s="71"/>
      <c r="J14" s="10"/>
      <c r="K14" s="10"/>
      <c r="L14" s="10"/>
    </row>
    <row r="15" spans="1:12" ht="15.75" x14ac:dyDescent="0.25">
      <c r="A15" s="18">
        <v>11</v>
      </c>
      <c r="B15" s="6" t="s">
        <v>21</v>
      </c>
      <c r="C15" s="70">
        <v>12</v>
      </c>
      <c r="D15" s="70"/>
      <c r="E15" s="70"/>
      <c r="F15" s="71"/>
      <c r="G15" s="58"/>
      <c r="H15" s="8"/>
      <c r="I15" s="71"/>
      <c r="J15" s="10"/>
      <c r="K15" s="10"/>
      <c r="L15" s="10"/>
    </row>
    <row r="16" spans="1:12" ht="15.75" x14ac:dyDescent="0.25">
      <c r="A16" s="18">
        <v>12</v>
      </c>
      <c r="B16" s="6" t="s">
        <v>22</v>
      </c>
      <c r="C16" s="70">
        <v>2</v>
      </c>
      <c r="D16" s="70"/>
      <c r="E16" s="70"/>
      <c r="F16" s="71"/>
      <c r="G16" s="58"/>
      <c r="H16" s="8"/>
      <c r="I16" s="71"/>
      <c r="J16" s="10"/>
      <c r="K16" s="10"/>
      <c r="L16" s="10"/>
    </row>
    <row r="17" spans="1:12" ht="15.75" x14ac:dyDescent="0.25">
      <c r="A17" s="18">
        <v>13</v>
      </c>
      <c r="B17" s="6" t="s">
        <v>23</v>
      </c>
      <c r="C17" s="70">
        <v>11</v>
      </c>
      <c r="D17" s="70"/>
      <c r="E17" s="70"/>
      <c r="F17" s="71"/>
      <c r="G17" s="58"/>
      <c r="H17" s="8"/>
      <c r="I17" s="71"/>
      <c r="J17" s="10"/>
      <c r="K17" s="10"/>
      <c r="L17" s="10"/>
    </row>
    <row r="18" spans="1:12" ht="15.75" x14ac:dyDescent="0.25">
      <c r="A18" s="18">
        <v>14</v>
      </c>
      <c r="B18" s="6" t="s">
        <v>24</v>
      </c>
      <c r="C18" s="70">
        <v>4</v>
      </c>
      <c r="D18" s="70"/>
      <c r="E18" s="70"/>
      <c r="F18" s="71"/>
      <c r="G18" s="58"/>
      <c r="H18" s="8"/>
      <c r="I18" s="71"/>
      <c r="J18" s="10"/>
      <c r="K18" s="10"/>
      <c r="L18" s="10"/>
    </row>
    <row r="19" spans="1:12" ht="15.75" x14ac:dyDescent="0.25">
      <c r="A19" s="18">
        <v>15</v>
      </c>
      <c r="B19" s="6" t="s">
        <v>25</v>
      </c>
      <c r="C19" s="70">
        <v>10</v>
      </c>
      <c r="D19" s="70"/>
      <c r="E19" s="70"/>
      <c r="F19" s="71"/>
      <c r="G19" s="58"/>
      <c r="H19" s="8"/>
      <c r="I19" s="71"/>
      <c r="J19" s="10"/>
      <c r="K19" s="10"/>
      <c r="L19" s="10"/>
    </row>
    <row r="20" spans="1:12" ht="15.75" x14ac:dyDescent="0.25">
      <c r="A20" s="69">
        <v>16</v>
      </c>
      <c r="B20" s="57" t="s">
        <v>35</v>
      </c>
      <c r="C20" s="70">
        <v>12</v>
      </c>
      <c r="D20" s="70"/>
      <c r="E20" s="70"/>
      <c r="F20" s="71"/>
      <c r="G20" s="74"/>
      <c r="H20" s="81"/>
      <c r="I20" s="71"/>
      <c r="J20" s="10"/>
      <c r="K20" s="10"/>
      <c r="L20" s="10"/>
    </row>
    <row r="21" spans="1:12" ht="15.75" x14ac:dyDescent="0.25">
      <c r="A21" s="18">
        <v>17</v>
      </c>
      <c r="B21" s="57" t="s">
        <v>36</v>
      </c>
      <c r="C21" s="70">
        <v>11</v>
      </c>
      <c r="D21" s="70"/>
      <c r="E21" s="70"/>
      <c r="F21" s="71"/>
      <c r="G21" s="58"/>
      <c r="H21" s="8"/>
      <c r="I21" s="71"/>
      <c r="J21" s="10"/>
      <c r="K21" s="10"/>
      <c r="L21" s="10"/>
    </row>
    <row r="22" spans="1:12" ht="15.75" x14ac:dyDescent="0.25">
      <c r="A22" s="69">
        <v>18</v>
      </c>
      <c r="B22" s="75" t="s">
        <v>26</v>
      </c>
      <c r="C22" s="70">
        <v>2</v>
      </c>
      <c r="D22" s="23"/>
      <c r="E22" s="23"/>
      <c r="F22" s="24"/>
      <c r="G22" s="82"/>
      <c r="H22" s="81"/>
      <c r="I22" s="24"/>
      <c r="J22" s="10"/>
      <c r="K22" s="10"/>
      <c r="L22" s="10"/>
    </row>
    <row r="23" spans="1:12" ht="15.75" x14ac:dyDescent="0.25">
      <c r="A23" s="18">
        <v>19</v>
      </c>
      <c r="B23" s="6" t="s">
        <v>27</v>
      </c>
      <c r="C23" s="70">
        <v>9</v>
      </c>
      <c r="D23" s="23"/>
      <c r="E23" s="23"/>
      <c r="F23" s="24"/>
      <c r="G23" s="58"/>
      <c r="H23" s="8"/>
      <c r="I23" s="24"/>
      <c r="J23" s="10"/>
      <c r="K23" s="10"/>
      <c r="L23" s="10"/>
    </row>
    <row r="24" spans="1:12" ht="15.75" x14ac:dyDescent="0.25">
      <c r="A24" s="18">
        <v>20</v>
      </c>
      <c r="B24" s="6" t="s">
        <v>28</v>
      </c>
      <c r="C24" s="70">
        <v>3</v>
      </c>
      <c r="D24" s="23"/>
      <c r="E24" s="23"/>
      <c r="F24" s="24"/>
      <c r="G24" s="58"/>
      <c r="H24" s="8"/>
      <c r="I24" s="24"/>
      <c r="J24" s="10"/>
      <c r="K24" s="10"/>
      <c r="L24" s="10"/>
    </row>
    <row r="25" spans="1:12" ht="15.75" x14ac:dyDescent="0.25">
      <c r="A25" s="18">
        <v>21</v>
      </c>
      <c r="B25" s="6" t="s">
        <v>29</v>
      </c>
      <c r="C25" s="70">
        <v>4</v>
      </c>
      <c r="D25" s="23"/>
      <c r="E25" s="23"/>
      <c r="F25" s="24"/>
      <c r="G25" s="59"/>
      <c r="H25" s="8"/>
      <c r="I25" s="24"/>
      <c r="J25" s="10"/>
      <c r="K25" s="10"/>
      <c r="L25" s="10"/>
    </row>
    <row r="26" spans="1:12" ht="15.75" x14ac:dyDescent="0.25">
      <c r="A26" s="18">
        <v>22</v>
      </c>
      <c r="B26" s="6" t="s">
        <v>30</v>
      </c>
      <c r="C26" s="70">
        <v>2</v>
      </c>
      <c r="D26" s="23"/>
      <c r="E26" s="23"/>
      <c r="F26" s="24"/>
      <c r="G26" s="58"/>
      <c r="H26" s="8"/>
      <c r="I26" s="24"/>
    </row>
    <row r="27" spans="1:12" ht="20.25" x14ac:dyDescent="0.3">
      <c r="A27" s="87" t="s">
        <v>31</v>
      </c>
      <c r="B27" s="88"/>
      <c r="C27" s="19">
        <f>SUM(C5:C26)</f>
        <v>263</v>
      </c>
      <c r="D27" s="19">
        <f>SUM(D5:D26)</f>
        <v>1</v>
      </c>
      <c r="E27" s="41">
        <v>0</v>
      </c>
      <c r="F27" s="20">
        <v>0</v>
      </c>
      <c r="G27" s="9">
        <v>1</v>
      </c>
      <c r="H27" s="56">
        <v>1</v>
      </c>
      <c r="I27" s="14">
        <v>5</v>
      </c>
      <c r="J27" s="15" t="s">
        <v>48</v>
      </c>
      <c r="K27" s="11"/>
    </row>
    <row r="29" spans="1:12" ht="18.75" x14ac:dyDescent="0.3">
      <c r="H29" s="42" t="s">
        <v>33</v>
      </c>
      <c r="I29" s="43">
        <v>1</v>
      </c>
    </row>
    <row r="30" spans="1:12" ht="18.75" x14ac:dyDescent="0.3">
      <c r="H30" s="42" t="s">
        <v>34</v>
      </c>
      <c r="I30" s="43">
        <v>1</v>
      </c>
    </row>
  </sheetData>
  <mergeCells count="11">
    <mergeCell ref="J13:L13"/>
    <mergeCell ref="A27:B27"/>
    <mergeCell ref="A2:A4"/>
    <mergeCell ref="B2:B4"/>
    <mergeCell ref="C2:C4"/>
    <mergeCell ref="D2:D4"/>
    <mergeCell ref="E2:I2"/>
    <mergeCell ref="E3:E4"/>
    <mergeCell ref="F3:F4"/>
    <mergeCell ref="G3:H3"/>
    <mergeCell ref="I3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abSelected="1" workbookViewId="0">
      <selection activeCell="E2" sqref="E2:I2"/>
    </sheetView>
  </sheetViews>
  <sheetFormatPr defaultRowHeight="15" x14ac:dyDescent="0.25"/>
  <cols>
    <col min="2" max="2" width="40.42578125" customWidth="1"/>
    <col min="9" max="9" width="10.5703125" customWidth="1"/>
  </cols>
  <sheetData>
    <row r="2" spans="1:12" x14ac:dyDescent="0.25">
      <c r="A2" s="91" t="s">
        <v>0</v>
      </c>
      <c r="B2" s="91" t="s">
        <v>1</v>
      </c>
      <c r="C2" s="94" t="s">
        <v>2</v>
      </c>
      <c r="D2" s="94" t="s">
        <v>3</v>
      </c>
      <c r="E2" s="106" t="s">
        <v>54</v>
      </c>
      <c r="F2" s="106"/>
      <c r="G2" s="106"/>
      <c r="H2" s="106"/>
      <c r="I2" s="106"/>
    </row>
    <row r="3" spans="1:12" x14ac:dyDescent="0.25">
      <c r="A3" s="92"/>
      <c r="B3" s="92"/>
      <c r="C3" s="95"/>
      <c r="D3" s="95"/>
      <c r="E3" s="95" t="s">
        <v>4</v>
      </c>
      <c r="F3" s="107" t="s">
        <v>5</v>
      </c>
      <c r="G3" s="109" t="s">
        <v>6</v>
      </c>
      <c r="H3" s="109"/>
      <c r="I3" s="110" t="s">
        <v>7</v>
      </c>
    </row>
    <row r="4" spans="1:12" x14ac:dyDescent="0.25">
      <c r="A4" s="93"/>
      <c r="B4" s="93"/>
      <c r="C4" s="96"/>
      <c r="D4" s="96"/>
      <c r="E4" s="96"/>
      <c r="F4" s="108"/>
      <c r="G4" s="36" t="s">
        <v>8</v>
      </c>
      <c r="H4" s="37" t="s">
        <v>9</v>
      </c>
      <c r="I4" s="111"/>
    </row>
    <row r="5" spans="1:12" ht="15.75" x14ac:dyDescent="0.25">
      <c r="A5" s="18">
        <v>1</v>
      </c>
      <c r="B5" s="6" t="s">
        <v>10</v>
      </c>
      <c r="C5" s="70">
        <v>82</v>
      </c>
      <c r="D5" s="70"/>
      <c r="E5" s="70"/>
      <c r="F5" s="71"/>
      <c r="G5" s="58"/>
      <c r="H5" s="8"/>
      <c r="I5" s="71"/>
    </row>
    <row r="6" spans="1:12" ht="15.75" x14ac:dyDescent="0.25">
      <c r="A6" s="18">
        <v>2</v>
      </c>
      <c r="B6" s="6" t="s">
        <v>11</v>
      </c>
      <c r="C6" s="70">
        <v>24</v>
      </c>
      <c r="D6" s="70"/>
      <c r="E6" s="70"/>
      <c r="F6" s="71"/>
      <c r="G6" s="58"/>
      <c r="H6" s="8"/>
      <c r="I6" s="71"/>
      <c r="J6" s="10"/>
      <c r="K6" s="10"/>
      <c r="L6" s="10"/>
    </row>
    <row r="7" spans="1:12" ht="15.75" x14ac:dyDescent="0.25">
      <c r="A7" s="28">
        <v>3</v>
      </c>
      <c r="B7" s="29" t="s">
        <v>12</v>
      </c>
      <c r="C7" s="30">
        <v>19</v>
      </c>
      <c r="D7" s="30">
        <v>1</v>
      </c>
      <c r="E7" s="30">
        <v>0</v>
      </c>
      <c r="F7" s="31">
        <v>0</v>
      </c>
      <c r="G7" s="60">
        <v>1</v>
      </c>
      <c r="H7" s="33">
        <v>100</v>
      </c>
      <c r="I7" s="31">
        <v>4</v>
      </c>
      <c r="J7" s="10"/>
      <c r="K7" s="10"/>
      <c r="L7" s="10"/>
    </row>
    <row r="8" spans="1:12" ht="15.75" x14ac:dyDescent="0.25">
      <c r="A8" s="18">
        <v>4</v>
      </c>
      <c r="B8" s="6" t="s">
        <v>13</v>
      </c>
      <c r="C8" s="70">
        <v>6</v>
      </c>
      <c r="D8" s="70"/>
      <c r="E8" s="70"/>
      <c r="F8" s="71"/>
      <c r="G8" s="59"/>
      <c r="H8" s="8"/>
      <c r="I8" s="71"/>
      <c r="J8" s="10"/>
      <c r="K8" s="39"/>
      <c r="L8" s="10" t="s">
        <v>14</v>
      </c>
    </row>
    <row r="9" spans="1:12" ht="15.75" x14ac:dyDescent="0.25">
      <c r="A9" s="18">
        <v>5</v>
      </c>
      <c r="B9" s="6" t="s">
        <v>15</v>
      </c>
      <c r="C9" s="70">
        <v>3</v>
      </c>
      <c r="D9" s="70"/>
      <c r="E9" s="70"/>
      <c r="F9" s="71"/>
      <c r="G9" s="58"/>
      <c r="H9" s="8"/>
      <c r="I9" s="71"/>
      <c r="J9" s="10"/>
      <c r="K9" s="40"/>
      <c r="L9" s="10" t="s">
        <v>38</v>
      </c>
    </row>
    <row r="10" spans="1:12" ht="15.75" x14ac:dyDescent="0.25">
      <c r="A10" s="18">
        <v>6</v>
      </c>
      <c r="B10" s="6" t="s">
        <v>16</v>
      </c>
      <c r="C10" s="70">
        <v>3</v>
      </c>
      <c r="D10" s="70"/>
      <c r="E10" s="70"/>
      <c r="F10" s="71"/>
      <c r="G10" s="58"/>
      <c r="H10" s="8"/>
      <c r="I10" s="71"/>
      <c r="J10" s="10"/>
      <c r="K10" s="10"/>
      <c r="L10" s="10"/>
    </row>
    <row r="11" spans="1:12" ht="15.75" x14ac:dyDescent="0.25">
      <c r="A11" s="18">
        <v>7</v>
      </c>
      <c r="B11" s="6" t="s">
        <v>17</v>
      </c>
      <c r="C11" s="70">
        <v>12</v>
      </c>
      <c r="D11" s="70"/>
      <c r="E11" s="70"/>
      <c r="F11" s="71"/>
      <c r="G11" s="58"/>
      <c r="H11" s="8"/>
      <c r="I11" s="71"/>
      <c r="J11" s="10"/>
      <c r="K11" s="10"/>
      <c r="L11" s="10"/>
    </row>
    <row r="12" spans="1:12" ht="15.75" x14ac:dyDescent="0.25">
      <c r="A12" s="18">
        <v>8</v>
      </c>
      <c r="B12" s="6" t="s">
        <v>18</v>
      </c>
      <c r="C12" s="70">
        <v>6</v>
      </c>
      <c r="D12" s="70"/>
      <c r="E12" s="70"/>
      <c r="F12" s="71"/>
      <c r="G12" s="58"/>
      <c r="H12" s="8"/>
      <c r="I12" s="71"/>
      <c r="J12" s="10"/>
      <c r="K12" s="10"/>
      <c r="L12" s="10"/>
    </row>
    <row r="13" spans="1:12" ht="15.75" x14ac:dyDescent="0.25">
      <c r="A13" s="18">
        <v>9</v>
      </c>
      <c r="B13" s="6" t="s">
        <v>19</v>
      </c>
      <c r="C13" s="70">
        <v>19</v>
      </c>
      <c r="D13" s="70"/>
      <c r="E13" s="70"/>
      <c r="F13" s="71"/>
      <c r="G13" s="58"/>
      <c r="H13" s="8"/>
      <c r="I13" s="71"/>
      <c r="J13" s="104"/>
      <c r="K13" s="105"/>
      <c r="L13" s="105"/>
    </row>
    <row r="14" spans="1:12" ht="15.75" x14ac:dyDescent="0.25">
      <c r="A14" s="18">
        <v>10</v>
      </c>
      <c r="B14" s="6" t="s">
        <v>20</v>
      </c>
      <c r="C14" s="70">
        <v>7</v>
      </c>
      <c r="D14" s="70"/>
      <c r="E14" s="70"/>
      <c r="F14" s="71"/>
      <c r="G14" s="58"/>
      <c r="H14" s="8"/>
      <c r="I14" s="71"/>
      <c r="J14" s="10"/>
      <c r="K14" s="10"/>
      <c r="L14" s="10"/>
    </row>
    <row r="15" spans="1:12" ht="15.75" x14ac:dyDescent="0.25">
      <c r="A15" s="18">
        <v>11</v>
      </c>
      <c r="B15" s="6" t="s">
        <v>21</v>
      </c>
      <c r="C15" s="70">
        <v>12</v>
      </c>
      <c r="D15" s="70"/>
      <c r="E15" s="70"/>
      <c r="F15" s="71"/>
      <c r="G15" s="58"/>
      <c r="H15" s="8"/>
      <c r="I15" s="71"/>
      <c r="J15" s="10"/>
      <c r="K15" s="10"/>
      <c r="L15" s="10"/>
    </row>
    <row r="16" spans="1:12" ht="15.75" x14ac:dyDescent="0.25">
      <c r="A16" s="18">
        <v>12</v>
      </c>
      <c r="B16" s="6" t="s">
        <v>22</v>
      </c>
      <c r="C16" s="70">
        <v>2</v>
      </c>
      <c r="D16" s="70"/>
      <c r="E16" s="70"/>
      <c r="F16" s="71"/>
      <c r="G16" s="58"/>
      <c r="H16" s="8"/>
      <c r="I16" s="71"/>
      <c r="J16" s="10"/>
      <c r="K16" s="10"/>
      <c r="L16" s="10"/>
    </row>
    <row r="17" spans="1:12" ht="15.75" x14ac:dyDescent="0.25">
      <c r="A17" s="18">
        <v>13</v>
      </c>
      <c r="B17" s="6" t="s">
        <v>23</v>
      </c>
      <c r="C17" s="70">
        <v>11</v>
      </c>
      <c r="D17" s="70"/>
      <c r="E17" s="70"/>
      <c r="F17" s="71"/>
      <c r="G17" s="58"/>
      <c r="H17" s="8"/>
      <c r="I17" s="71"/>
      <c r="J17" s="10"/>
      <c r="K17" s="10"/>
      <c r="L17" s="10"/>
    </row>
    <row r="18" spans="1:12" ht="15.75" x14ac:dyDescent="0.25">
      <c r="A18" s="18">
        <v>14</v>
      </c>
      <c r="B18" s="6" t="s">
        <v>24</v>
      </c>
      <c r="C18" s="70">
        <v>4</v>
      </c>
      <c r="D18" s="70"/>
      <c r="E18" s="70"/>
      <c r="F18" s="71"/>
      <c r="G18" s="58"/>
      <c r="H18" s="8"/>
      <c r="I18" s="71"/>
      <c r="J18" s="10"/>
      <c r="K18" s="10"/>
      <c r="L18" s="10"/>
    </row>
    <row r="19" spans="1:12" ht="15.75" x14ac:dyDescent="0.25">
      <c r="A19" s="18">
        <v>15</v>
      </c>
      <c r="B19" s="6" t="s">
        <v>25</v>
      </c>
      <c r="C19" s="70">
        <v>10</v>
      </c>
      <c r="D19" s="70"/>
      <c r="E19" s="70"/>
      <c r="F19" s="71"/>
      <c r="G19" s="58"/>
      <c r="H19" s="8"/>
      <c r="I19" s="71"/>
      <c r="J19" s="10"/>
      <c r="K19" s="10"/>
      <c r="L19" s="10"/>
    </row>
    <row r="20" spans="1:12" ht="15.75" x14ac:dyDescent="0.25">
      <c r="A20" s="69">
        <v>16</v>
      </c>
      <c r="B20" s="75" t="s">
        <v>35</v>
      </c>
      <c r="C20" s="70">
        <v>12</v>
      </c>
      <c r="D20" s="70"/>
      <c r="E20" s="70"/>
      <c r="F20" s="71"/>
      <c r="G20" s="74"/>
      <c r="H20" s="81"/>
      <c r="I20" s="71"/>
      <c r="J20" s="10"/>
      <c r="K20" s="10"/>
      <c r="L20" s="10"/>
    </row>
    <row r="21" spans="1:12" ht="15.75" x14ac:dyDescent="0.25">
      <c r="A21" s="18">
        <v>17</v>
      </c>
      <c r="B21" s="57" t="s">
        <v>36</v>
      </c>
      <c r="C21" s="70">
        <v>11</v>
      </c>
      <c r="D21" s="70"/>
      <c r="E21" s="70"/>
      <c r="F21" s="71"/>
      <c r="G21" s="58"/>
      <c r="H21" s="8"/>
      <c r="I21" s="71"/>
      <c r="J21" s="10"/>
      <c r="K21" s="10"/>
      <c r="L21" s="10"/>
    </row>
    <row r="22" spans="1:12" ht="15.75" x14ac:dyDescent="0.25">
      <c r="A22" s="69">
        <v>18</v>
      </c>
      <c r="B22" s="75" t="s">
        <v>26</v>
      </c>
      <c r="C22" s="79">
        <v>2</v>
      </c>
      <c r="D22" s="23"/>
      <c r="E22" s="23"/>
      <c r="F22" s="24"/>
      <c r="G22" s="82"/>
      <c r="H22" s="81"/>
      <c r="I22" s="24"/>
      <c r="J22" s="10"/>
      <c r="K22" s="10"/>
      <c r="L22" s="10"/>
    </row>
    <row r="23" spans="1:12" ht="15.75" x14ac:dyDescent="0.25">
      <c r="A23" s="18">
        <v>19</v>
      </c>
      <c r="B23" s="6" t="s">
        <v>27</v>
      </c>
      <c r="C23" s="70">
        <v>9</v>
      </c>
      <c r="D23" s="23"/>
      <c r="E23" s="23"/>
      <c r="F23" s="24"/>
      <c r="G23" s="58"/>
      <c r="H23" s="8"/>
      <c r="I23" s="24"/>
      <c r="J23" s="10"/>
      <c r="K23" s="10"/>
      <c r="L23" s="10"/>
    </row>
    <row r="24" spans="1:12" ht="15.75" x14ac:dyDescent="0.25">
      <c r="A24" s="18">
        <v>20</v>
      </c>
      <c r="B24" s="6" t="s">
        <v>28</v>
      </c>
      <c r="C24" s="70">
        <v>3</v>
      </c>
      <c r="D24" s="23"/>
      <c r="E24" s="23"/>
      <c r="F24" s="24"/>
      <c r="G24" s="58"/>
      <c r="H24" s="8"/>
      <c r="I24" s="24"/>
      <c r="J24" s="10"/>
      <c r="K24" s="10"/>
      <c r="L24" s="10"/>
    </row>
    <row r="25" spans="1:12" ht="15.75" x14ac:dyDescent="0.25">
      <c r="A25" s="18">
        <v>21</v>
      </c>
      <c r="B25" s="6" t="s">
        <v>29</v>
      </c>
      <c r="C25" s="70">
        <v>4</v>
      </c>
      <c r="D25" s="23"/>
      <c r="E25" s="23"/>
      <c r="F25" s="24"/>
      <c r="G25" s="59"/>
      <c r="H25" s="8"/>
      <c r="I25" s="24"/>
      <c r="J25" s="10"/>
      <c r="K25" s="10"/>
      <c r="L25" s="10"/>
    </row>
    <row r="26" spans="1:12" ht="15.75" x14ac:dyDescent="0.25">
      <c r="A26" s="18">
        <v>22</v>
      </c>
      <c r="B26" s="6" t="s">
        <v>30</v>
      </c>
      <c r="C26" s="70">
        <v>2</v>
      </c>
      <c r="D26" s="23"/>
      <c r="E26" s="23"/>
      <c r="F26" s="24"/>
      <c r="G26" s="58"/>
      <c r="H26" s="8"/>
      <c r="I26" s="24"/>
    </row>
    <row r="27" spans="1:12" ht="20.25" x14ac:dyDescent="0.3">
      <c r="A27" s="87" t="s">
        <v>31</v>
      </c>
      <c r="B27" s="88"/>
      <c r="C27" s="19">
        <f>SUM(C5:C26)</f>
        <v>263</v>
      </c>
      <c r="D27" s="19"/>
      <c r="E27" s="41"/>
      <c r="F27" s="20"/>
      <c r="G27" s="9"/>
      <c r="H27" s="56"/>
      <c r="I27" s="14"/>
      <c r="J27" s="15" t="s">
        <v>49</v>
      </c>
      <c r="K27" s="11"/>
    </row>
    <row r="29" spans="1:12" ht="18.75" x14ac:dyDescent="0.3">
      <c r="H29" s="42" t="s">
        <v>33</v>
      </c>
      <c r="I29" s="43">
        <v>1</v>
      </c>
    </row>
    <row r="30" spans="1:12" ht="18.75" x14ac:dyDescent="0.3">
      <c r="H30" s="42" t="s">
        <v>34</v>
      </c>
      <c r="I30" s="43">
        <v>1</v>
      </c>
    </row>
  </sheetData>
  <mergeCells count="11">
    <mergeCell ref="J13:L13"/>
    <mergeCell ref="A27:B27"/>
    <mergeCell ref="A2:A4"/>
    <mergeCell ref="B2:B4"/>
    <mergeCell ref="C2:C4"/>
    <mergeCell ref="D2:D4"/>
    <mergeCell ref="E2:I2"/>
    <mergeCell ref="E3:E4"/>
    <mergeCell ref="F3:F4"/>
    <mergeCell ref="G3:H3"/>
    <mergeCell ref="I3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workbookViewId="0">
      <selection activeCell="E2" sqref="E2:I2"/>
    </sheetView>
  </sheetViews>
  <sheetFormatPr defaultRowHeight="15" x14ac:dyDescent="0.25"/>
  <cols>
    <col min="2" max="2" width="36.7109375" customWidth="1"/>
  </cols>
  <sheetData>
    <row r="2" spans="1:12" x14ac:dyDescent="0.25">
      <c r="A2" s="91" t="s">
        <v>0</v>
      </c>
      <c r="B2" s="91" t="s">
        <v>1</v>
      </c>
      <c r="C2" s="94" t="s">
        <v>2</v>
      </c>
      <c r="D2" s="94" t="s">
        <v>3</v>
      </c>
      <c r="E2" s="106" t="s">
        <v>54</v>
      </c>
      <c r="F2" s="106"/>
      <c r="G2" s="106"/>
      <c r="H2" s="106"/>
      <c r="I2" s="106"/>
    </row>
    <row r="3" spans="1:12" x14ac:dyDescent="0.25">
      <c r="A3" s="92"/>
      <c r="B3" s="92"/>
      <c r="C3" s="95"/>
      <c r="D3" s="95"/>
      <c r="E3" s="95" t="s">
        <v>4</v>
      </c>
      <c r="F3" s="107" t="s">
        <v>5</v>
      </c>
      <c r="G3" s="109" t="s">
        <v>6</v>
      </c>
      <c r="H3" s="109"/>
      <c r="I3" s="110" t="s">
        <v>7</v>
      </c>
    </row>
    <row r="4" spans="1:12" x14ac:dyDescent="0.25">
      <c r="A4" s="93"/>
      <c r="B4" s="93"/>
      <c r="C4" s="96"/>
      <c r="D4" s="96"/>
      <c r="E4" s="96"/>
      <c r="F4" s="108"/>
      <c r="G4" s="36" t="s">
        <v>8</v>
      </c>
      <c r="H4" s="37" t="s">
        <v>9</v>
      </c>
      <c r="I4" s="111"/>
    </row>
    <row r="5" spans="1:12" ht="15.75" x14ac:dyDescent="0.25">
      <c r="A5" s="28">
        <v>1</v>
      </c>
      <c r="B5" s="29" t="s">
        <v>10</v>
      </c>
      <c r="C5" s="30">
        <v>82</v>
      </c>
      <c r="D5" s="30">
        <v>54</v>
      </c>
      <c r="E5" s="30">
        <v>0</v>
      </c>
      <c r="F5" s="31">
        <v>0</v>
      </c>
      <c r="G5" s="60">
        <v>43</v>
      </c>
      <c r="H5" s="33">
        <v>79.7</v>
      </c>
      <c r="I5" s="31">
        <v>4</v>
      </c>
    </row>
    <row r="6" spans="1:12" ht="15.75" x14ac:dyDescent="0.25">
      <c r="A6" s="28">
        <v>2</v>
      </c>
      <c r="B6" s="29" t="s">
        <v>11</v>
      </c>
      <c r="C6" s="30">
        <v>24</v>
      </c>
      <c r="D6" s="30">
        <v>19</v>
      </c>
      <c r="E6" s="30">
        <v>0</v>
      </c>
      <c r="F6" s="31">
        <v>0</v>
      </c>
      <c r="G6" s="60">
        <v>13</v>
      </c>
      <c r="H6" s="33">
        <v>68.400000000000006</v>
      </c>
      <c r="I6" s="31">
        <v>3.8</v>
      </c>
      <c r="J6" s="10"/>
      <c r="K6" s="10"/>
      <c r="L6" s="10"/>
    </row>
    <row r="7" spans="1:12" ht="15.75" x14ac:dyDescent="0.25">
      <c r="A7" s="28">
        <v>3</v>
      </c>
      <c r="B7" s="29" t="s">
        <v>12</v>
      </c>
      <c r="C7" s="30">
        <v>19</v>
      </c>
      <c r="D7" s="30">
        <v>12</v>
      </c>
      <c r="E7" s="30">
        <v>0</v>
      </c>
      <c r="F7" s="31">
        <v>0</v>
      </c>
      <c r="G7" s="60">
        <v>7</v>
      </c>
      <c r="H7" s="33">
        <v>58.3</v>
      </c>
      <c r="I7" s="31">
        <v>3.7</v>
      </c>
      <c r="J7" s="10"/>
      <c r="K7" s="10"/>
      <c r="L7" s="10"/>
    </row>
    <row r="8" spans="1:12" ht="15.75" x14ac:dyDescent="0.25">
      <c r="A8" s="28">
        <v>4</v>
      </c>
      <c r="B8" s="29" t="s">
        <v>13</v>
      </c>
      <c r="C8" s="30">
        <v>6</v>
      </c>
      <c r="D8" s="30">
        <v>2</v>
      </c>
      <c r="E8" s="30">
        <v>0</v>
      </c>
      <c r="F8" s="31">
        <v>0</v>
      </c>
      <c r="G8" s="73">
        <v>1</v>
      </c>
      <c r="H8" s="33">
        <v>50</v>
      </c>
      <c r="I8" s="31">
        <v>3.5</v>
      </c>
      <c r="J8" s="10"/>
      <c r="K8" s="39"/>
      <c r="L8" s="10" t="s">
        <v>14</v>
      </c>
    </row>
    <row r="9" spans="1:12" ht="15.75" x14ac:dyDescent="0.25">
      <c r="A9" s="18">
        <v>5</v>
      </c>
      <c r="B9" s="6" t="s">
        <v>15</v>
      </c>
      <c r="C9" s="70">
        <v>3</v>
      </c>
      <c r="D9" s="23">
        <v>3</v>
      </c>
      <c r="E9" s="23">
        <v>0</v>
      </c>
      <c r="F9" s="24">
        <v>0</v>
      </c>
      <c r="G9" s="58">
        <v>1</v>
      </c>
      <c r="H9" s="8">
        <v>33.299999999999997</v>
      </c>
      <c r="I9" s="24">
        <v>3.3</v>
      </c>
      <c r="J9" s="10"/>
      <c r="K9" s="40"/>
      <c r="L9" s="10" t="s">
        <v>38</v>
      </c>
    </row>
    <row r="10" spans="1:12" ht="15.75" x14ac:dyDescent="0.25">
      <c r="A10" s="18">
        <v>6</v>
      </c>
      <c r="B10" s="6" t="s">
        <v>16</v>
      </c>
      <c r="C10" s="70">
        <v>3</v>
      </c>
      <c r="D10" s="23">
        <v>3</v>
      </c>
      <c r="E10" s="23">
        <v>2</v>
      </c>
      <c r="F10" s="24">
        <v>66.7</v>
      </c>
      <c r="G10" s="58">
        <v>0</v>
      </c>
      <c r="H10" s="8">
        <v>0</v>
      </c>
      <c r="I10" s="24">
        <v>2.2999999999999998</v>
      </c>
      <c r="J10" s="10"/>
      <c r="K10" s="10"/>
      <c r="L10" s="10"/>
    </row>
    <row r="11" spans="1:12" ht="15.75" x14ac:dyDescent="0.25">
      <c r="A11" s="18">
        <v>7</v>
      </c>
      <c r="B11" s="6" t="s">
        <v>17</v>
      </c>
      <c r="C11" s="70">
        <v>12</v>
      </c>
      <c r="D11" s="23">
        <v>11</v>
      </c>
      <c r="E11" s="23">
        <v>3</v>
      </c>
      <c r="F11" s="24">
        <v>27.3</v>
      </c>
      <c r="G11" s="58">
        <v>1</v>
      </c>
      <c r="H11" s="8">
        <v>9.1</v>
      </c>
      <c r="I11" s="24">
        <v>2.8</v>
      </c>
      <c r="J11" s="10"/>
      <c r="K11" s="10"/>
      <c r="L11" s="10"/>
    </row>
    <row r="12" spans="1:12" ht="15.75" x14ac:dyDescent="0.25">
      <c r="A12" s="28">
        <v>8</v>
      </c>
      <c r="B12" s="29" t="s">
        <v>18</v>
      </c>
      <c r="C12" s="30">
        <v>6</v>
      </c>
      <c r="D12" s="30">
        <v>6</v>
      </c>
      <c r="E12" s="30">
        <v>0</v>
      </c>
      <c r="F12" s="31">
        <v>0</v>
      </c>
      <c r="G12" s="60">
        <v>5</v>
      </c>
      <c r="H12" s="33">
        <v>83.4</v>
      </c>
      <c r="I12" s="31">
        <v>4</v>
      </c>
      <c r="J12" s="10"/>
      <c r="K12" s="10"/>
      <c r="L12" s="10"/>
    </row>
    <row r="13" spans="1:12" ht="15.75" x14ac:dyDescent="0.25">
      <c r="A13" s="18">
        <v>9</v>
      </c>
      <c r="B13" s="6" t="s">
        <v>19</v>
      </c>
      <c r="C13" s="70">
        <v>19</v>
      </c>
      <c r="D13" s="23">
        <v>17</v>
      </c>
      <c r="E13" s="23">
        <v>0</v>
      </c>
      <c r="F13" s="24">
        <v>0</v>
      </c>
      <c r="G13" s="58">
        <v>5</v>
      </c>
      <c r="H13" s="8">
        <v>29.4</v>
      </c>
      <c r="I13" s="24">
        <v>3.3</v>
      </c>
      <c r="J13" s="104"/>
      <c r="K13" s="105"/>
      <c r="L13" s="105"/>
    </row>
    <row r="14" spans="1:12" ht="15.75" x14ac:dyDescent="0.25">
      <c r="A14" s="18">
        <v>10</v>
      </c>
      <c r="B14" s="6" t="s">
        <v>20</v>
      </c>
      <c r="C14" s="70">
        <v>7</v>
      </c>
      <c r="D14" s="23">
        <v>3</v>
      </c>
      <c r="E14" s="23">
        <v>0</v>
      </c>
      <c r="F14" s="24">
        <v>0</v>
      </c>
      <c r="G14" s="58">
        <v>0</v>
      </c>
      <c r="H14" s="8">
        <v>0</v>
      </c>
      <c r="I14" s="24">
        <v>3</v>
      </c>
      <c r="J14" s="10"/>
      <c r="K14" s="10"/>
      <c r="L14" s="10"/>
    </row>
    <row r="15" spans="1:12" ht="15.75" x14ac:dyDescent="0.25">
      <c r="A15" s="61">
        <v>11</v>
      </c>
      <c r="B15" s="38" t="s">
        <v>21</v>
      </c>
      <c r="C15" s="62">
        <v>12</v>
      </c>
      <c r="D15" s="62">
        <v>10</v>
      </c>
      <c r="E15" s="62">
        <v>0</v>
      </c>
      <c r="F15" s="63">
        <v>0</v>
      </c>
      <c r="G15" s="64">
        <v>4</v>
      </c>
      <c r="H15" s="65">
        <v>40</v>
      </c>
      <c r="I15" s="63">
        <v>3.4</v>
      </c>
      <c r="J15" s="10"/>
      <c r="K15" s="10"/>
      <c r="L15" s="10"/>
    </row>
    <row r="16" spans="1:12" ht="15.75" x14ac:dyDescent="0.25">
      <c r="A16" s="18">
        <v>12</v>
      </c>
      <c r="B16" s="6" t="s">
        <v>22</v>
      </c>
      <c r="C16" s="70">
        <v>2</v>
      </c>
      <c r="D16" s="23"/>
      <c r="E16" s="23"/>
      <c r="F16" s="24"/>
      <c r="G16" s="58"/>
      <c r="H16" s="8"/>
      <c r="I16" s="24"/>
      <c r="J16" s="10"/>
      <c r="K16" s="10"/>
      <c r="L16" s="10"/>
    </row>
    <row r="17" spans="1:12" ht="15.75" x14ac:dyDescent="0.25">
      <c r="A17" s="28">
        <v>13</v>
      </c>
      <c r="B17" s="29" t="s">
        <v>23</v>
      </c>
      <c r="C17" s="30">
        <v>11</v>
      </c>
      <c r="D17" s="30">
        <v>10</v>
      </c>
      <c r="E17" s="30">
        <v>0</v>
      </c>
      <c r="F17" s="31">
        <v>0</v>
      </c>
      <c r="G17" s="60">
        <v>6</v>
      </c>
      <c r="H17" s="33">
        <v>60</v>
      </c>
      <c r="I17" s="31">
        <v>3.7</v>
      </c>
      <c r="J17" s="10"/>
      <c r="K17" s="10"/>
      <c r="L17" s="10"/>
    </row>
    <row r="18" spans="1:12" ht="15.75" x14ac:dyDescent="0.25">
      <c r="A18" s="18">
        <v>14</v>
      </c>
      <c r="B18" s="6" t="s">
        <v>24</v>
      </c>
      <c r="C18" s="70">
        <v>4</v>
      </c>
      <c r="D18" s="23">
        <v>4</v>
      </c>
      <c r="E18" s="23">
        <v>0</v>
      </c>
      <c r="F18" s="24">
        <v>0</v>
      </c>
      <c r="G18" s="58">
        <v>1</v>
      </c>
      <c r="H18" s="8">
        <v>25</v>
      </c>
      <c r="I18" s="24">
        <v>3.3</v>
      </c>
      <c r="J18" s="10"/>
      <c r="K18" s="10"/>
      <c r="L18" s="10"/>
    </row>
    <row r="19" spans="1:12" ht="15.75" x14ac:dyDescent="0.25">
      <c r="A19" s="18">
        <v>15</v>
      </c>
      <c r="B19" s="6" t="s">
        <v>25</v>
      </c>
      <c r="C19" s="70">
        <v>10</v>
      </c>
      <c r="D19" s="23">
        <v>4</v>
      </c>
      <c r="E19" s="23">
        <v>0</v>
      </c>
      <c r="F19" s="24">
        <v>0</v>
      </c>
      <c r="G19" s="58">
        <v>0</v>
      </c>
      <c r="H19" s="8">
        <v>0</v>
      </c>
      <c r="I19" s="24">
        <v>3</v>
      </c>
      <c r="J19" s="10"/>
      <c r="K19" s="10"/>
      <c r="L19" s="10"/>
    </row>
    <row r="20" spans="1:12" ht="15.75" x14ac:dyDescent="0.25">
      <c r="A20" s="68">
        <v>16</v>
      </c>
      <c r="B20" s="77" t="s">
        <v>35</v>
      </c>
      <c r="C20" s="30">
        <v>12</v>
      </c>
      <c r="D20" s="30">
        <v>4</v>
      </c>
      <c r="E20" s="30">
        <v>0</v>
      </c>
      <c r="F20" s="31">
        <v>0</v>
      </c>
      <c r="G20" s="76">
        <v>4</v>
      </c>
      <c r="H20" s="78">
        <v>100</v>
      </c>
      <c r="I20" s="31">
        <v>4.3</v>
      </c>
      <c r="J20" s="10"/>
      <c r="K20" s="10"/>
      <c r="L20" s="10"/>
    </row>
    <row r="21" spans="1:12" ht="15.75" x14ac:dyDescent="0.25">
      <c r="A21" s="18">
        <v>17</v>
      </c>
      <c r="B21" s="57" t="s">
        <v>36</v>
      </c>
      <c r="C21" s="70">
        <v>11</v>
      </c>
      <c r="D21" s="23">
        <v>9</v>
      </c>
      <c r="E21" s="23">
        <v>2</v>
      </c>
      <c r="F21" s="24">
        <v>22.2</v>
      </c>
      <c r="G21" s="58">
        <v>1</v>
      </c>
      <c r="H21" s="8">
        <v>11.1</v>
      </c>
      <c r="I21" s="24">
        <v>2.9</v>
      </c>
      <c r="J21" s="10"/>
      <c r="K21" s="10"/>
      <c r="L21" s="10"/>
    </row>
    <row r="22" spans="1:12" ht="15.75" x14ac:dyDescent="0.25">
      <c r="A22" s="69">
        <v>18</v>
      </c>
      <c r="B22" s="75" t="s">
        <v>26</v>
      </c>
      <c r="C22" s="79">
        <v>2</v>
      </c>
      <c r="D22" s="23">
        <v>2</v>
      </c>
      <c r="E22" s="23">
        <v>1</v>
      </c>
      <c r="F22" s="24">
        <v>50</v>
      </c>
      <c r="G22" s="82">
        <v>1</v>
      </c>
      <c r="H22" s="81">
        <v>50</v>
      </c>
      <c r="I22" s="24">
        <v>3</v>
      </c>
      <c r="J22" s="10"/>
      <c r="K22" s="10"/>
      <c r="L22" s="10"/>
    </row>
    <row r="23" spans="1:12" ht="15.75" x14ac:dyDescent="0.25">
      <c r="A23" s="18">
        <v>19</v>
      </c>
      <c r="B23" s="6" t="s">
        <v>27</v>
      </c>
      <c r="C23" s="70">
        <v>9</v>
      </c>
      <c r="D23" s="23">
        <v>9</v>
      </c>
      <c r="E23" s="23">
        <v>1</v>
      </c>
      <c r="F23" s="24">
        <v>11.1</v>
      </c>
      <c r="G23" s="58">
        <v>2</v>
      </c>
      <c r="H23" s="8">
        <v>22.2</v>
      </c>
      <c r="I23" s="24">
        <v>3.1</v>
      </c>
      <c r="J23" s="10"/>
      <c r="K23" s="10"/>
      <c r="L23" s="10"/>
    </row>
    <row r="24" spans="1:12" ht="15.75" x14ac:dyDescent="0.25">
      <c r="A24" s="18">
        <v>20</v>
      </c>
      <c r="B24" s="6" t="s">
        <v>28</v>
      </c>
      <c r="C24" s="70">
        <v>3</v>
      </c>
      <c r="D24" s="23"/>
      <c r="E24" s="23"/>
      <c r="F24" s="24"/>
      <c r="G24" s="58"/>
      <c r="H24" s="8"/>
      <c r="I24" s="24"/>
      <c r="J24" s="10"/>
      <c r="K24" s="10"/>
      <c r="L24" s="10"/>
    </row>
    <row r="25" spans="1:12" ht="15.75" x14ac:dyDescent="0.25">
      <c r="A25" s="28">
        <v>21</v>
      </c>
      <c r="B25" s="29" t="s">
        <v>29</v>
      </c>
      <c r="C25" s="30">
        <v>4</v>
      </c>
      <c r="D25" s="30">
        <v>4</v>
      </c>
      <c r="E25" s="30">
        <v>0</v>
      </c>
      <c r="F25" s="31">
        <v>0</v>
      </c>
      <c r="G25" s="73">
        <v>3</v>
      </c>
      <c r="H25" s="33">
        <v>75</v>
      </c>
      <c r="I25" s="31">
        <v>3.8</v>
      </c>
      <c r="J25" s="10"/>
      <c r="K25" s="10"/>
      <c r="L25" s="10"/>
    </row>
    <row r="26" spans="1:12" ht="15.75" x14ac:dyDescent="0.25">
      <c r="A26" s="28">
        <v>22</v>
      </c>
      <c r="B26" s="29" t="s">
        <v>30</v>
      </c>
      <c r="C26" s="30">
        <v>2</v>
      </c>
      <c r="D26" s="30">
        <v>2</v>
      </c>
      <c r="E26" s="30">
        <v>0</v>
      </c>
      <c r="F26" s="31">
        <v>0</v>
      </c>
      <c r="G26" s="60">
        <v>2</v>
      </c>
      <c r="H26" s="33">
        <v>100</v>
      </c>
      <c r="I26" s="31">
        <v>4</v>
      </c>
    </row>
    <row r="27" spans="1:12" ht="20.25" x14ac:dyDescent="0.3">
      <c r="A27" s="87" t="s">
        <v>31</v>
      </c>
      <c r="B27" s="88"/>
      <c r="C27" s="19">
        <f>SUM(C5:C26)</f>
        <v>263</v>
      </c>
      <c r="D27" s="19">
        <f>SUM(D5:D26)</f>
        <v>188</v>
      </c>
      <c r="E27" s="41">
        <f>SUM(E5:E26)</f>
        <v>9</v>
      </c>
      <c r="F27" s="20">
        <v>4.8000000000000001E-2</v>
      </c>
      <c r="G27" s="9">
        <f>SUM(G5:G26)</f>
        <v>100</v>
      </c>
      <c r="H27" s="56">
        <v>0.53200000000000003</v>
      </c>
      <c r="I27" s="14">
        <v>3.4</v>
      </c>
      <c r="J27" s="15" t="s">
        <v>46</v>
      </c>
      <c r="K27" s="11"/>
    </row>
    <row r="29" spans="1:12" ht="18.75" x14ac:dyDescent="0.3">
      <c r="H29" s="42" t="s">
        <v>33</v>
      </c>
      <c r="I29" s="43">
        <v>0.95</v>
      </c>
    </row>
    <row r="30" spans="1:12" ht="18.75" x14ac:dyDescent="0.3">
      <c r="H30" s="42" t="s">
        <v>34</v>
      </c>
      <c r="I30" s="43">
        <v>0.53200000000000003</v>
      </c>
    </row>
    <row r="31" spans="1:12" x14ac:dyDescent="0.25">
      <c r="B31" s="45" t="s">
        <v>39</v>
      </c>
      <c r="I31" s="44"/>
    </row>
    <row r="33" spans="1:3" x14ac:dyDescent="0.25">
      <c r="A33" s="5"/>
      <c r="B33" s="5" t="s">
        <v>40</v>
      </c>
      <c r="C33" s="83" t="s">
        <v>41</v>
      </c>
    </row>
    <row r="34" spans="1:3" x14ac:dyDescent="0.25">
      <c r="A34" s="5">
        <v>1</v>
      </c>
      <c r="B34" s="49" t="s">
        <v>50</v>
      </c>
      <c r="C34" s="84">
        <v>2</v>
      </c>
    </row>
    <row r="35" spans="1:3" x14ac:dyDescent="0.25">
      <c r="A35" s="5">
        <v>2</v>
      </c>
      <c r="B35" s="49" t="s">
        <v>17</v>
      </c>
      <c r="C35" s="84">
        <v>3</v>
      </c>
    </row>
    <row r="36" spans="1:3" x14ac:dyDescent="0.25">
      <c r="A36" s="5">
        <v>3</v>
      </c>
      <c r="B36" s="47" t="s">
        <v>51</v>
      </c>
      <c r="C36" s="84">
        <v>2</v>
      </c>
    </row>
    <row r="37" spans="1:3" x14ac:dyDescent="0.25">
      <c r="A37" s="5">
        <v>4</v>
      </c>
      <c r="B37" s="49" t="s">
        <v>52</v>
      </c>
      <c r="C37" s="84">
        <v>1</v>
      </c>
    </row>
    <row r="38" spans="1:3" x14ac:dyDescent="0.25">
      <c r="A38" s="5">
        <v>5</v>
      </c>
      <c r="B38" s="47" t="s">
        <v>27</v>
      </c>
      <c r="C38" s="84">
        <v>1</v>
      </c>
    </row>
    <row r="39" spans="1:3" x14ac:dyDescent="0.25">
      <c r="A39" s="85"/>
      <c r="B39" s="86"/>
      <c r="C39" s="84">
        <f>SUM(C34:C38)</f>
        <v>9</v>
      </c>
    </row>
  </sheetData>
  <mergeCells count="12">
    <mergeCell ref="J13:L13"/>
    <mergeCell ref="A27:B27"/>
    <mergeCell ref="A39:B39"/>
    <mergeCell ref="A2:A4"/>
    <mergeCell ref="B2:B4"/>
    <mergeCell ref="C2:C4"/>
    <mergeCell ref="D2:D4"/>
    <mergeCell ref="E2:I2"/>
    <mergeCell ref="E3:E4"/>
    <mergeCell ref="F3:F4"/>
    <mergeCell ref="G3:H3"/>
    <mergeCell ref="I3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>
      <selection activeCell="E2" sqref="E2:I2"/>
    </sheetView>
  </sheetViews>
  <sheetFormatPr defaultRowHeight="15" x14ac:dyDescent="0.25"/>
  <cols>
    <col min="2" max="2" width="37.7109375" customWidth="1"/>
    <col min="9" max="9" width="9.7109375" bestFit="1" customWidth="1"/>
  </cols>
  <sheetData>
    <row r="2" spans="1:12" x14ac:dyDescent="0.25">
      <c r="A2" s="91" t="s">
        <v>0</v>
      </c>
      <c r="B2" s="91" t="s">
        <v>1</v>
      </c>
      <c r="C2" s="94" t="s">
        <v>2</v>
      </c>
      <c r="D2" s="94" t="s">
        <v>3</v>
      </c>
      <c r="E2" s="106" t="s">
        <v>54</v>
      </c>
      <c r="F2" s="106"/>
      <c r="G2" s="106"/>
      <c r="H2" s="106"/>
      <c r="I2" s="106"/>
    </row>
    <row r="3" spans="1:12" x14ac:dyDescent="0.25">
      <c r="A3" s="92"/>
      <c r="B3" s="92"/>
      <c r="C3" s="95"/>
      <c r="D3" s="95"/>
      <c r="E3" s="95" t="s">
        <v>4</v>
      </c>
      <c r="F3" s="107" t="s">
        <v>5</v>
      </c>
      <c r="G3" s="109" t="s">
        <v>6</v>
      </c>
      <c r="H3" s="109"/>
      <c r="I3" s="110" t="s">
        <v>7</v>
      </c>
    </row>
    <row r="4" spans="1:12" x14ac:dyDescent="0.25">
      <c r="A4" s="93"/>
      <c r="B4" s="93"/>
      <c r="C4" s="96"/>
      <c r="D4" s="96"/>
      <c r="E4" s="96"/>
      <c r="F4" s="108"/>
      <c r="G4" s="36" t="s">
        <v>8</v>
      </c>
      <c r="H4" s="37" t="s">
        <v>9</v>
      </c>
      <c r="I4" s="111"/>
    </row>
    <row r="5" spans="1:12" ht="15.75" x14ac:dyDescent="0.25">
      <c r="A5" s="28">
        <v>1</v>
      </c>
      <c r="B5" s="29" t="s">
        <v>10</v>
      </c>
      <c r="C5" s="30">
        <v>82</v>
      </c>
      <c r="D5" s="30">
        <v>2</v>
      </c>
      <c r="E5" s="30">
        <v>0</v>
      </c>
      <c r="F5" s="30">
        <v>0</v>
      </c>
      <c r="G5" s="60">
        <v>2</v>
      </c>
      <c r="H5" s="33">
        <v>100</v>
      </c>
      <c r="I5" s="31">
        <v>4.5</v>
      </c>
    </row>
    <row r="6" spans="1:12" ht="15.75" x14ac:dyDescent="0.25">
      <c r="A6" s="18">
        <v>2</v>
      </c>
      <c r="B6" s="6" t="s">
        <v>11</v>
      </c>
      <c r="C6" s="70">
        <v>24</v>
      </c>
      <c r="D6" s="23"/>
      <c r="E6" s="23"/>
      <c r="F6" s="23"/>
      <c r="G6" s="58"/>
      <c r="H6" s="8"/>
      <c r="I6" s="24"/>
      <c r="J6" s="10"/>
      <c r="K6" s="10"/>
      <c r="L6" s="10"/>
    </row>
    <row r="7" spans="1:12" ht="15.75" x14ac:dyDescent="0.25">
      <c r="A7" s="61">
        <v>3</v>
      </c>
      <c r="B7" s="38" t="s">
        <v>12</v>
      </c>
      <c r="C7" s="62">
        <v>19</v>
      </c>
      <c r="D7" s="62">
        <v>1</v>
      </c>
      <c r="E7" s="62">
        <v>0</v>
      </c>
      <c r="F7" s="62">
        <v>0</v>
      </c>
      <c r="G7" s="64">
        <v>0</v>
      </c>
      <c r="H7" s="65">
        <v>0</v>
      </c>
      <c r="I7" s="63">
        <v>3</v>
      </c>
      <c r="J7" s="10"/>
      <c r="K7" s="10"/>
      <c r="L7" s="10"/>
    </row>
    <row r="8" spans="1:12" ht="15.75" x14ac:dyDescent="0.25">
      <c r="A8" s="18">
        <v>4</v>
      </c>
      <c r="B8" s="6" t="s">
        <v>13</v>
      </c>
      <c r="C8" s="70">
        <v>6</v>
      </c>
      <c r="D8" s="23"/>
      <c r="E8" s="23"/>
      <c r="F8" s="23"/>
      <c r="G8" s="59"/>
      <c r="H8" s="8"/>
      <c r="I8" s="24"/>
      <c r="J8" s="10"/>
      <c r="K8" s="39"/>
      <c r="L8" s="10" t="s">
        <v>14</v>
      </c>
    </row>
    <row r="9" spans="1:12" ht="15.75" x14ac:dyDescent="0.25">
      <c r="A9" s="18">
        <v>5</v>
      </c>
      <c r="B9" s="6" t="s">
        <v>15</v>
      </c>
      <c r="C9" s="70">
        <v>3</v>
      </c>
      <c r="D9" s="23"/>
      <c r="E9" s="23"/>
      <c r="F9" s="23"/>
      <c r="G9" s="58"/>
      <c r="H9" s="8"/>
      <c r="I9" s="24"/>
      <c r="J9" s="10"/>
      <c r="K9" s="40"/>
      <c r="L9" s="10" t="s">
        <v>38</v>
      </c>
    </row>
    <row r="10" spans="1:12" ht="15.75" x14ac:dyDescent="0.25">
      <c r="A10" s="18">
        <v>6</v>
      </c>
      <c r="B10" s="6" t="s">
        <v>16</v>
      </c>
      <c r="C10" s="70">
        <v>3</v>
      </c>
      <c r="D10" s="23"/>
      <c r="E10" s="23"/>
      <c r="F10" s="23"/>
      <c r="G10" s="58"/>
      <c r="H10" s="8"/>
      <c r="I10" s="24"/>
      <c r="J10" s="10"/>
      <c r="K10" s="10"/>
      <c r="L10" s="10"/>
    </row>
    <row r="11" spans="1:12" ht="15.75" x14ac:dyDescent="0.25">
      <c r="A11" s="18">
        <v>7</v>
      </c>
      <c r="B11" s="6" t="s">
        <v>17</v>
      </c>
      <c r="C11" s="70">
        <v>12</v>
      </c>
      <c r="D11" s="23"/>
      <c r="E11" s="23"/>
      <c r="F11" s="23"/>
      <c r="G11" s="58"/>
      <c r="H11" s="8"/>
      <c r="I11" s="24"/>
      <c r="J11" s="10"/>
      <c r="K11" s="10"/>
      <c r="L11" s="10"/>
    </row>
    <row r="12" spans="1:12" ht="15.75" x14ac:dyDescent="0.25">
      <c r="A12" s="18">
        <v>8</v>
      </c>
      <c r="B12" s="6" t="s">
        <v>18</v>
      </c>
      <c r="C12" s="70">
        <v>6</v>
      </c>
      <c r="D12" s="23"/>
      <c r="E12" s="23"/>
      <c r="F12" s="23"/>
      <c r="G12" s="58"/>
      <c r="H12" s="8"/>
      <c r="I12" s="24"/>
      <c r="J12" s="10"/>
      <c r="K12" s="10"/>
      <c r="L12" s="10"/>
    </row>
    <row r="13" spans="1:12" ht="15.75" x14ac:dyDescent="0.25">
      <c r="A13" s="18">
        <v>9</v>
      </c>
      <c r="B13" s="6" t="s">
        <v>19</v>
      </c>
      <c r="C13" s="70">
        <v>19</v>
      </c>
      <c r="D13" s="23"/>
      <c r="E13" s="23"/>
      <c r="F13" s="23"/>
      <c r="G13" s="58"/>
      <c r="H13" s="8"/>
      <c r="I13" s="24"/>
      <c r="J13" s="104"/>
      <c r="K13" s="105"/>
      <c r="L13" s="105"/>
    </row>
    <row r="14" spans="1:12" ht="15.75" x14ac:dyDescent="0.25">
      <c r="A14" s="18">
        <v>10</v>
      </c>
      <c r="B14" s="6" t="s">
        <v>20</v>
      </c>
      <c r="C14" s="70">
        <v>7</v>
      </c>
      <c r="D14" s="23"/>
      <c r="E14" s="23"/>
      <c r="F14" s="23"/>
      <c r="G14" s="58"/>
      <c r="H14" s="8"/>
      <c r="I14" s="24"/>
      <c r="J14" s="10"/>
      <c r="K14" s="10"/>
      <c r="L14" s="10"/>
    </row>
    <row r="15" spans="1:12" ht="15.75" x14ac:dyDescent="0.25">
      <c r="A15" s="61">
        <v>11</v>
      </c>
      <c r="B15" s="38" t="s">
        <v>21</v>
      </c>
      <c r="C15" s="62">
        <v>12</v>
      </c>
      <c r="D15" s="62">
        <v>1</v>
      </c>
      <c r="E15" s="62">
        <v>0</v>
      </c>
      <c r="F15" s="62">
        <v>0</v>
      </c>
      <c r="G15" s="64">
        <v>0</v>
      </c>
      <c r="H15" s="65">
        <v>0</v>
      </c>
      <c r="I15" s="63">
        <v>3</v>
      </c>
      <c r="J15" s="10"/>
      <c r="K15" s="10"/>
      <c r="L15" s="10"/>
    </row>
    <row r="16" spans="1:12" ht="15.75" x14ac:dyDescent="0.25">
      <c r="A16" s="18">
        <v>12</v>
      </c>
      <c r="B16" s="6" t="s">
        <v>22</v>
      </c>
      <c r="C16" s="70">
        <v>2</v>
      </c>
      <c r="D16" s="23"/>
      <c r="E16" s="23"/>
      <c r="F16" s="23"/>
      <c r="G16" s="58"/>
      <c r="H16" s="8"/>
      <c r="I16" s="71"/>
      <c r="J16" s="10"/>
      <c r="K16" s="10"/>
      <c r="L16" s="10"/>
    </row>
    <row r="17" spans="1:12" ht="15.75" x14ac:dyDescent="0.25">
      <c r="A17" s="18">
        <v>13</v>
      </c>
      <c r="B17" s="6" t="s">
        <v>23</v>
      </c>
      <c r="C17" s="70">
        <v>11</v>
      </c>
      <c r="D17" s="23"/>
      <c r="E17" s="23"/>
      <c r="F17" s="23"/>
      <c r="G17" s="58"/>
      <c r="H17" s="8"/>
      <c r="I17" s="71"/>
      <c r="J17" s="10"/>
      <c r="K17" s="10"/>
      <c r="L17" s="10"/>
    </row>
    <row r="18" spans="1:12" ht="15.75" x14ac:dyDescent="0.25">
      <c r="A18" s="18">
        <v>14</v>
      </c>
      <c r="B18" s="6" t="s">
        <v>24</v>
      </c>
      <c r="C18" s="70">
        <v>4</v>
      </c>
      <c r="D18" s="23"/>
      <c r="E18" s="23"/>
      <c r="F18" s="23"/>
      <c r="G18" s="58"/>
      <c r="H18" s="8"/>
      <c r="I18" s="71"/>
      <c r="J18" s="10"/>
      <c r="K18" s="10"/>
      <c r="L18" s="10"/>
    </row>
    <row r="19" spans="1:12" ht="15.75" x14ac:dyDescent="0.25">
      <c r="A19" s="18">
        <v>15</v>
      </c>
      <c r="B19" s="6" t="s">
        <v>25</v>
      </c>
      <c r="C19" s="70">
        <v>10</v>
      </c>
      <c r="D19" s="23"/>
      <c r="E19" s="23"/>
      <c r="F19" s="23"/>
      <c r="G19" s="58"/>
      <c r="H19" s="8"/>
      <c r="I19" s="71"/>
      <c r="J19" s="10"/>
      <c r="K19" s="10"/>
      <c r="L19" s="10"/>
    </row>
    <row r="20" spans="1:12" ht="15.75" x14ac:dyDescent="0.25">
      <c r="A20" s="69">
        <v>16</v>
      </c>
      <c r="B20" s="75" t="s">
        <v>35</v>
      </c>
      <c r="C20" s="79">
        <v>12</v>
      </c>
      <c r="D20" s="23"/>
      <c r="E20" s="23"/>
      <c r="F20" s="23"/>
      <c r="G20" s="74"/>
      <c r="H20" s="81"/>
      <c r="I20" s="71"/>
      <c r="J20" s="10"/>
      <c r="K20" s="10"/>
      <c r="L20" s="10"/>
    </row>
    <row r="21" spans="1:12" ht="15.75" x14ac:dyDescent="0.25">
      <c r="A21" s="18">
        <v>17</v>
      </c>
      <c r="B21" s="57" t="s">
        <v>36</v>
      </c>
      <c r="C21" s="70">
        <v>11</v>
      </c>
      <c r="D21" s="23"/>
      <c r="E21" s="23"/>
      <c r="F21" s="23"/>
      <c r="G21" s="58"/>
      <c r="H21" s="8"/>
      <c r="I21" s="71"/>
      <c r="J21" s="10"/>
      <c r="K21" s="10"/>
      <c r="L21" s="10"/>
    </row>
    <row r="22" spans="1:12" ht="15.75" x14ac:dyDescent="0.25">
      <c r="A22" s="69">
        <v>18</v>
      </c>
      <c r="B22" s="75" t="s">
        <v>26</v>
      </c>
      <c r="C22" s="79">
        <v>2</v>
      </c>
      <c r="D22" s="23"/>
      <c r="E22" s="23"/>
      <c r="F22" s="23"/>
      <c r="G22" s="82"/>
      <c r="H22" s="81"/>
      <c r="I22" s="71"/>
      <c r="J22" s="10"/>
      <c r="K22" s="10"/>
      <c r="L22" s="10"/>
    </row>
    <row r="23" spans="1:12" ht="15.75" x14ac:dyDescent="0.25">
      <c r="A23" s="18">
        <v>19</v>
      </c>
      <c r="B23" s="6" t="s">
        <v>27</v>
      </c>
      <c r="C23" s="70">
        <v>9</v>
      </c>
      <c r="D23" s="23"/>
      <c r="E23" s="23"/>
      <c r="F23" s="23"/>
      <c r="G23" s="58"/>
      <c r="H23" s="8"/>
      <c r="I23" s="71"/>
      <c r="J23" s="10"/>
      <c r="K23" s="10"/>
      <c r="L23" s="10"/>
    </row>
    <row r="24" spans="1:12" ht="15.75" x14ac:dyDescent="0.25">
      <c r="A24" s="18">
        <v>20</v>
      </c>
      <c r="B24" s="6" t="s">
        <v>28</v>
      </c>
      <c r="C24" s="70">
        <v>3</v>
      </c>
      <c r="D24" s="23"/>
      <c r="E24" s="23"/>
      <c r="F24" s="23"/>
      <c r="G24" s="58"/>
      <c r="H24" s="8"/>
      <c r="I24" s="71"/>
      <c r="J24" s="10"/>
      <c r="K24" s="10"/>
      <c r="L24" s="10"/>
    </row>
    <row r="25" spans="1:12" ht="15.75" x14ac:dyDescent="0.25">
      <c r="A25" s="18">
        <v>21</v>
      </c>
      <c r="B25" s="6" t="s">
        <v>29</v>
      </c>
      <c r="C25" s="70">
        <v>4</v>
      </c>
      <c r="D25" s="23"/>
      <c r="E25" s="23"/>
      <c r="F25" s="23"/>
      <c r="G25" s="59"/>
      <c r="H25" s="8"/>
      <c r="I25" s="71"/>
      <c r="J25" s="10"/>
      <c r="K25" s="10"/>
      <c r="L25" s="10"/>
    </row>
    <row r="26" spans="1:12" ht="15.75" x14ac:dyDescent="0.25">
      <c r="A26" s="18">
        <v>22</v>
      </c>
      <c r="B26" s="6" t="s">
        <v>30</v>
      </c>
      <c r="C26" s="70">
        <v>2</v>
      </c>
      <c r="D26" s="23"/>
      <c r="E26" s="23"/>
      <c r="F26" s="23"/>
      <c r="G26" s="58"/>
      <c r="H26" s="8"/>
      <c r="I26" s="71"/>
    </row>
    <row r="27" spans="1:12" ht="20.25" x14ac:dyDescent="0.3">
      <c r="A27" s="87" t="s">
        <v>31</v>
      </c>
      <c r="B27" s="88"/>
      <c r="C27" s="19">
        <f>SUM(C5:C26)</f>
        <v>263</v>
      </c>
      <c r="D27" s="19">
        <f>SUM(D5:D26)</f>
        <v>4</v>
      </c>
      <c r="E27" s="41">
        <v>0</v>
      </c>
      <c r="F27" s="20">
        <v>0</v>
      </c>
      <c r="G27" s="9">
        <v>2</v>
      </c>
      <c r="H27" s="56">
        <v>0.5</v>
      </c>
      <c r="I27" s="14">
        <v>2.6</v>
      </c>
      <c r="J27" s="15" t="s">
        <v>53</v>
      </c>
      <c r="K27" s="11"/>
    </row>
    <row r="29" spans="1:12" ht="18.75" x14ac:dyDescent="0.3">
      <c r="H29" s="42" t="s">
        <v>33</v>
      </c>
      <c r="I29" s="43">
        <v>1</v>
      </c>
    </row>
    <row r="30" spans="1:12" ht="18.75" x14ac:dyDescent="0.3">
      <c r="H30" s="42" t="s">
        <v>34</v>
      </c>
      <c r="I30" s="43">
        <v>0.5</v>
      </c>
    </row>
  </sheetData>
  <mergeCells count="11">
    <mergeCell ref="J13:L13"/>
    <mergeCell ref="A27:B27"/>
    <mergeCell ref="A2:A4"/>
    <mergeCell ref="B2:B4"/>
    <mergeCell ref="C2:C4"/>
    <mergeCell ref="D2:D4"/>
    <mergeCell ref="E2:I2"/>
    <mergeCell ref="E3:E4"/>
    <mergeCell ref="F3:F4"/>
    <mergeCell ref="G3:H3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математика</vt:lpstr>
      <vt:lpstr>Лист4</vt:lpstr>
      <vt:lpstr>русский язык</vt:lpstr>
      <vt:lpstr>физика</vt:lpstr>
      <vt:lpstr>химия</vt:lpstr>
      <vt:lpstr>информатика</vt:lpstr>
      <vt:lpstr>биология</vt:lpstr>
      <vt:lpstr>история</vt:lpstr>
      <vt:lpstr>география</vt:lpstr>
      <vt:lpstr>английский язык</vt:lpstr>
      <vt:lpstr>немецкий язык</vt:lpstr>
      <vt:lpstr>обществознание</vt:lpstr>
      <vt:lpstr>литература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2019-08-27T10:28:56Z</dcterms:modified>
</cp:coreProperties>
</file>